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6" windowHeight="4812" activeTab="1"/>
  </bookViews>
  <sheets>
    <sheet name="virtuves remonts" sheetId="1" r:id="rId1"/>
    <sheet name="teritorijas apgaism." sheetId="2" r:id="rId2"/>
  </sheets>
  <definedNames>
    <definedName name="_xlnm.Print_Area" localSheetId="0">'virtuves remonts'!$A$1:$O$81</definedName>
    <definedName name="_xlnm.Print_Titles" localSheetId="0">'virtuves remonts'!$5:$7</definedName>
  </definedNames>
  <calcPr fullCalcOnLoad="1"/>
</workbook>
</file>

<file path=xl/sharedStrings.xml><?xml version="1.0" encoding="utf-8"?>
<sst xmlns="http://schemas.openxmlformats.org/spreadsheetml/2006/main" count="256" uniqueCount="136">
  <si>
    <t>Darba nosaukums</t>
  </si>
  <si>
    <t>Nr.p.k.</t>
  </si>
  <si>
    <t>Mērvienība</t>
  </si>
  <si>
    <t>Daudzums</t>
  </si>
  <si>
    <t>%</t>
  </si>
  <si>
    <t xml:space="preserve">PVN </t>
  </si>
  <si>
    <t>Pavisam KOPĀ</t>
  </si>
  <si>
    <t>Laika norma (c/h)</t>
  </si>
  <si>
    <t>Darbietilpība (c/h)</t>
  </si>
  <si>
    <t>m²</t>
  </si>
  <si>
    <t>kompl.</t>
  </si>
  <si>
    <t>Transports</t>
  </si>
  <si>
    <t>Darba samaksas likme (Eur/h)</t>
  </si>
  <si>
    <t>Darba alga (Eur)</t>
  </si>
  <si>
    <t>Materiāli (Eur)</t>
  </si>
  <si>
    <t>Mehānismi (Eur)</t>
  </si>
  <si>
    <t>Kopā (Eur)</t>
  </si>
  <si>
    <t>Summa (Eur)</t>
  </si>
  <si>
    <t xml:space="preserve">Demontāžas darbi </t>
  </si>
  <si>
    <t>Flīžu demontāža grīda</t>
  </si>
  <si>
    <t>Celtniecības darbi</t>
  </si>
  <si>
    <t>t.m.</t>
  </si>
  <si>
    <t>Durvju demontāža</t>
  </si>
  <si>
    <t>Linoleja demontāža</t>
  </si>
  <si>
    <t>Līmes demontāža un grīdas slīpēšana</t>
  </si>
  <si>
    <t xml:space="preserve">Grīdas sagatavošana, izlīdzināšana flīzēšanai </t>
  </si>
  <si>
    <t xml:space="preserve">Grīdas flīzēšana </t>
  </si>
  <si>
    <t xml:space="preserve">Durvju montāža </t>
  </si>
  <si>
    <t>Iekšdurvis pēc esošajām nomainītajām</t>
  </si>
  <si>
    <t>Iekšdurvis ar virsgaismu H=2,6m</t>
  </si>
  <si>
    <t xml:space="preserve">Reģipša griestu izbūve </t>
  </si>
  <si>
    <t>Reģipša griestu špaktelēšana</t>
  </si>
  <si>
    <t>Reģipša griestu gruntēšana, krāsošana</t>
  </si>
  <si>
    <t>Grīdas</t>
  </si>
  <si>
    <t>Griesti</t>
  </si>
  <si>
    <t>Sienas</t>
  </si>
  <si>
    <t>Sienu nobeiguma špaktelēšana</t>
  </si>
  <si>
    <t>Sienu gruntēšana un krāsošana</t>
  </si>
  <si>
    <t>Kāpņutelpas sienu apdare (eļlas krāsojums un krīts)</t>
  </si>
  <si>
    <t>Aukstumtelpas apšūšana ar plastikāta vai citu materiālu)</t>
  </si>
  <si>
    <t>ŪK, Santehnika</t>
  </si>
  <si>
    <t>Trapa pārbūve dušas telpā</t>
  </si>
  <si>
    <t>Jauna poda izbūve</t>
  </si>
  <si>
    <t xml:space="preserve">Būvgruži </t>
  </si>
  <si>
    <t>m3</t>
  </si>
  <si>
    <t>Ūdens un kanalizācijas cauruļu pārbūve</t>
  </si>
  <si>
    <t>Reģipša kārbu izbūve un apdare sanmezglā cauruļu noslēpšanai</t>
  </si>
  <si>
    <t>Flīžu demontāža sienas</t>
  </si>
  <si>
    <t>Citi</t>
  </si>
  <si>
    <t>Grīdas hidroizolēšana un flīzēšana dušas telpā</t>
  </si>
  <si>
    <t>Sienu hidroizolēšana un flīzēšana dušas telpā</t>
  </si>
  <si>
    <t>Jaunas izlietnes ar krānu izbūve (Ideal Standart + Cerasprint)</t>
  </si>
  <si>
    <t>Kopā bez PVN 21%</t>
  </si>
  <si>
    <r>
      <t>Darba nosaukums:</t>
    </r>
    <r>
      <rPr>
        <b/>
        <sz val="12"/>
        <rFont val="Times New Roman"/>
        <family val="1"/>
      </rPr>
      <t xml:space="preserve"> PII "Avotiņš" virtuves palīgtelpu kosmētiskais remonts</t>
    </r>
  </si>
  <si>
    <t>Demontāžas darbi, esošo kabeļu guldīšana rievās</t>
  </si>
  <si>
    <t>k-ts</t>
  </si>
  <si>
    <t>Rievas sienās vienam kabelim</t>
  </si>
  <si>
    <t>m</t>
  </si>
  <si>
    <t>gab.</t>
  </si>
  <si>
    <t>Sadales pārkomutācija un papildināšana</t>
  </si>
  <si>
    <t>Hermetic S LED3x1250 B224 T840 OP LED, IP54, surface, framed opal diffuser, white body 37W 635x600x85</t>
  </si>
  <si>
    <t>Hermetic S LED2x2500 B526 T840 OP LED, IP54, surface, framed opal diffuser, white body 49W 1235x300x85</t>
  </si>
  <si>
    <t>Gaismas ķermenis  PAVO ar LED spuldzi 7.5 W</t>
  </si>
  <si>
    <t>gab</t>
  </si>
  <si>
    <t>Gaismas ķermenis 1x18w virs spoguļa ar rozeti.</t>
  </si>
  <si>
    <t>Gaismas ķermeņi "Izeja" 1x8w, 1h OLIMPIJA patstāvīgais režīms</t>
  </si>
  <si>
    <t>Gaismas ķermeņi "Izeja" 1x8w, 1h OLIMPIJA nepatstāvīgais režīms</t>
  </si>
  <si>
    <t>Palīgmateriāli</t>
  </si>
  <si>
    <t>Kārbas slēdžiem un kontaktiem, nozarkārbas</t>
  </si>
  <si>
    <t>Elektroinstalācijas darbi</t>
  </si>
  <si>
    <t xml:space="preserve">Aukstumkameras sienas paneļu demontāža </t>
  </si>
  <si>
    <t>Santehnikas demontāža (pods, izlietne, duša), cauruļu un u.c. demontāža</t>
  </si>
  <si>
    <t>Durvis uz aukstumkameru spec. pasūtījums</t>
  </si>
  <si>
    <t>Krīta griestu attīrīšana, gruntēšana, krāsošana</t>
  </si>
  <si>
    <t>Sienu nelīdzenumu izlīdzināšana daļēji apmetot, špaktelējot</t>
  </si>
  <si>
    <t>MDF grīdlīstes montāža</t>
  </si>
  <si>
    <t>Elektriskās siltās grīdas paklājiņa ar termoregulatoru izbūve pie dušas ( ap 2m²)</t>
  </si>
  <si>
    <t>Kabelis ar vara dzīslām – šķ.-gr. 3×1.5mm²</t>
  </si>
  <si>
    <t>Kabelis ar vara dzīslām – šķ.-gr. 3x2.5 mm²</t>
  </si>
  <si>
    <t>Pārslēdzis (z.a.), In=10A, bēšs (Schneider)</t>
  </si>
  <si>
    <t>Kontaktligzda 1f In=16A (z/a) bēša (Schneider)</t>
  </si>
  <si>
    <t>Vienības izmaksas</t>
  </si>
  <si>
    <t>Kopā visam apjomam</t>
  </si>
  <si>
    <r>
      <t xml:space="preserve">Objekta nosaukums: </t>
    </r>
    <r>
      <rPr>
        <b/>
        <sz val="12"/>
        <rFont val="Times New Roman"/>
        <family val="1"/>
      </rPr>
      <t xml:space="preserve"> Ķekavas novada pašvaldības PII "Avotiņš"</t>
    </r>
    <r>
      <rPr>
        <sz val="12"/>
        <rFont val="Times New Roman"/>
        <family val="1"/>
      </rPr>
      <t>, Jaunatnes iela 3, Baloži, Ķekavas novads, LV-2112</t>
    </r>
  </si>
  <si>
    <t>Papildus prasības:</t>
  </si>
  <si>
    <t>Saskaņot ar "Pasūtītāju" noteiktās krāsas toni</t>
  </si>
  <si>
    <t>Nodrošināt visu izmantoto materiālu atbilstības deklarāciju</t>
  </si>
  <si>
    <t>Darba aizsardzības koordinātoru nodrošina izpildītājs</t>
  </si>
  <si>
    <t>Būvdarbu Izpildes gaitā darba nēmējs nodrošina nepiederošu personu neiekļūšanu objektā</t>
  </si>
  <si>
    <t>Papilddarbi būvdarbu izpildes laikā netiks akceptēti</t>
  </si>
  <si>
    <r>
      <t xml:space="preserve">Darba nosaukums: </t>
    </r>
    <r>
      <rPr>
        <b/>
        <sz val="12"/>
        <rFont val="Times New Roman"/>
        <family val="1"/>
      </rPr>
      <t>Teritorijas apgaismojuma ierīkošana</t>
    </r>
  </si>
  <si>
    <t>Apgaismojums pie ēkas gājēju celiņiem</t>
  </si>
  <si>
    <t>Kabeļa tranšejas rakšana pie ēkas gājēju celiņa</t>
  </si>
  <si>
    <t>Kabeļa aizsargcaurule</t>
  </si>
  <si>
    <t>Kabeļa brīdinājuma lenta</t>
  </si>
  <si>
    <t>Laternas pamats</t>
  </si>
  <si>
    <t>Laternas stabs parka 4,5 m virs zemes</t>
  </si>
  <si>
    <t>Laternas staba pamata blīve</t>
  </si>
  <si>
    <t>Gaismeklis MUSHROOMLUM 1xLED modulis</t>
  </si>
  <si>
    <t>Spuldze LED 230V,42W,E40</t>
  </si>
  <si>
    <t>Krēslas slēdzis</t>
  </si>
  <si>
    <t>Barošanas kabelisNYY 4x6kvmm telpās</t>
  </si>
  <si>
    <t>Kabelisa NYY4x6kvmm  guldīšana tranšejā aizsargcaurulē</t>
  </si>
  <si>
    <t>Kabeļa savienotājspailes</t>
  </si>
  <si>
    <t>Kabelis NYY3x1,5</t>
  </si>
  <si>
    <t>Kabeļa pieslēguma montāža elektrosadalē</t>
  </si>
  <si>
    <t>Apgaismojums saimniecības vārtu pusē</t>
  </si>
  <si>
    <t>Kabeļu tranšejas rakšana</t>
  </si>
  <si>
    <t>Laternas stabs parka, 4,5 m virs zemes</t>
  </si>
  <si>
    <t>Spuldze LED230V, 42W, E40</t>
  </si>
  <si>
    <t>Kabeļa NYY4x6kvmm  guldīšana tranšejā aizsargcaurulē</t>
  </si>
  <si>
    <t>Pieslēguma montāža elektrosadalē</t>
  </si>
  <si>
    <t>Apgaismojuma montāža pie saimniecības korpusa ielas pusē</t>
  </si>
  <si>
    <t xml:space="preserve">LED prožektori </t>
  </si>
  <si>
    <t>Kabeļa līnijas montāžaNYY3x2,5</t>
  </si>
  <si>
    <t>Kabeļa aizsardzības profils</t>
  </si>
  <si>
    <t>Kabeļa aizsadzības curule d-25</t>
  </si>
  <si>
    <t>LED dekoratīvā apgaismojuma montāža pie ieejas vārtiem</t>
  </si>
  <si>
    <t>Kabeļa tranšejas rakšana</t>
  </si>
  <si>
    <t>Kabeļa guldīšana tranšejā aizsargcaurulē</t>
  </si>
  <si>
    <t xml:space="preserve">Kabeļa savienotājspailes </t>
  </si>
  <si>
    <t>Dekoratīvie gaismekļi( H-0,90m) ar LED spuldzi</t>
  </si>
  <si>
    <t>Dekoratīvo gaismekļu pamatiņi</t>
  </si>
  <si>
    <t>Būvgruži</t>
  </si>
  <si>
    <t>Transporta izmaksas, tehnikas noma</t>
  </si>
  <si>
    <t>Kopā izmaksas ( EUR ) :</t>
  </si>
  <si>
    <t xml:space="preserve"> PVN </t>
  </si>
  <si>
    <t>Kopā ar PVN ( EUR ) :</t>
  </si>
  <si>
    <t>Izmaksu tāme Nr.2</t>
  </si>
  <si>
    <t>Izmaksu tāme Nr.1</t>
  </si>
  <si>
    <t>Visus izmērus precizēt dabā</t>
  </si>
  <si>
    <t xml:space="preserve">Uzbetonējuma, grīdlīstu un grīdas demontāža </t>
  </si>
  <si>
    <t>Jaunas dušas ar krānu izbūve (Ideal Standart+ Cerasprint)</t>
  </si>
  <si>
    <t>Remontadarba procesā nodrošināt lai putekļi neiekļūst citās telpās, nodrošināt "Pasūtītāja"  īpašuma saudzēšanu</t>
  </si>
  <si>
    <t>"Pasūtītājs" nodrošina elektroenerģijas un ūdens pieslēguma vietu, "Izpildītājs" nodrošina elektroenerģijas un ūdens skaitītājus un apmaksu atbilstoši skaitītāju rādītājiem</t>
  </si>
  <si>
    <t>Remontadarba procesā nodrošināt "Pasūtītāja"  īpašuma saudzēšanu</t>
  </si>
</sst>
</file>

<file path=xl/styles.xml><?xml version="1.0" encoding="utf-8"?>
<styleSheet xmlns="http://schemas.openxmlformats.org/spreadsheetml/2006/main">
  <numFmts count="3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"/>
    <numFmt numFmtId="179" formatCode="0.0"/>
    <numFmt numFmtId="180" formatCode="0.00000"/>
    <numFmt numFmtId="181" formatCode="0.000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-* #,##0.00\ _L_s_-;\-* #,##0.00\ _L_s_-;_-* &quot;-&quot;??\ _L_s_-;_-@_-"/>
    <numFmt numFmtId="188" formatCode="#,##0.0"/>
    <numFmt numFmtId="189" formatCode="0&quot;cilv&quot;"/>
    <numFmt numFmtId="190" formatCode="&quot;Ls&quot;\ #,##0.00"/>
  </numFmts>
  <fonts count="52">
    <font>
      <sz val="10"/>
      <name val="Arial"/>
      <family val="0"/>
    </font>
    <font>
      <sz val="11"/>
      <color indexed="8"/>
      <name val="Calibri"/>
      <family val="2"/>
    </font>
    <font>
      <u val="single"/>
      <sz val="11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u val="single"/>
      <sz val="10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7" applyNumberFormat="0" applyFont="0" applyAlignment="0" applyProtection="0"/>
    <xf numFmtId="0" fontId="48" fillId="27" borderId="8" applyNumberFormat="0" applyAlignment="0" applyProtection="0"/>
    <xf numFmtId="0" fontId="0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5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" fontId="6" fillId="0" borderId="0" xfId="0" applyNumberFormat="1" applyFont="1" applyFill="1" applyAlignment="1">
      <alignment wrapText="1"/>
    </xf>
    <xf numFmtId="0" fontId="7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9" fillId="33" borderId="18" xfId="0" applyFont="1" applyFill="1" applyBorder="1" applyAlignment="1">
      <alignment horizontal="center" vertical="top" wrapText="1"/>
    </xf>
    <xf numFmtId="0" fontId="9" fillId="33" borderId="19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9" fillId="33" borderId="20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top" wrapText="1"/>
    </xf>
    <xf numFmtId="2" fontId="12" fillId="0" borderId="21" xfId="0" applyNumberFormat="1" applyFont="1" applyFill="1" applyBorder="1" applyAlignment="1">
      <alignment horizontal="center" vertical="top" wrapText="1"/>
    </xf>
    <xf numFmtId="4" fontId="11" fillId="34" borderId="19" xfId="0" applyNumberFormat="1" applyFont="1" applyFill="1" applyBorder="1" applyAlignment="1">
      <alignment horizontal="center" vertical="center" wrapText="1"/>
    </xf>
    <xf numFmtId="4" fontId="10" fillId="34" borderId="19" xfId="0" applyNumberFormat="1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top" wrapText="1"/>
    </xf>
    <xf numFmtId="0" fontId="11" fillId="34" borderId="19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center" vertical="center" wrapText="1"/>
    </xf>
    <xf numFmtId="43" fontId="12" fillId="0" borderId="19" xfId="0" applyNumberFormat="1" applyFont="1" applyFill="1" applyBorder="1" applyAlignment="1">
      <alignment horizontal="center" vertical="center" wrapText="1"/>
    </xf>
    <xf numFmtId="43" fontId="13" fillId="0" borderId="19" xfId="0" applyNumberFormat="1" applyFont="1" applyFill="1" applyBorder="1" applyAlignment="1">
      <alignment horizontal="center" vertical="center" wrapText="1"/>
    </xf>
    <xf numFmtId="43" fontId="12" fillId="35" borderId="19" xfId="0" applyNumberFormat="1" applyFont="1" applyFill="1" applyBorder="1" applyAlignment="1">
      <alignment horizontal="center" vertical="center" wrapText="1"/>
    </xf>
    <xf numFmtId="43" fontId="13" fillId="34" borderId="19" xfId="0" applyNumberFormat="1" applyFont="1" applyFill="1" applyBorder="1" applyAlignment="1">
      <alignment horizontal="center" vertical="center" wrapText="1"/>
    </xf>
    <xf numFmtId="43" fontId="13" fillId="34" borderId="22" xfId="0" applyNumberFormat="1" applyFont="1" applyFill="1" applyBorder="1" applyAlignment="1">
      <alignment horizontal="center" vertical="center" wrapText="1"/>
    </xf>
    <xf numFmtId="4" fontId="11" fillId="34" borderId="22" xfId="0" applyNumberFormat="1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top" wrapText="1"/>
    </xf>
    <xf numFmtId="0" fontId="12" fillId="34" borderId="19" xfId="0" applyFont="1" applyFill="1" applyBorder="1" applyAlignment="1">
      <alignment horizontal="center" vertical="center" wrapText="1"/>
    </xf>
    <xf numFmtId="43" fontId="12" fillId="34" borderId="19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left" vertical="top" wrapText="1"/>
    </xf>
    <xf numFmtId="0" fontId="12" fillId="0" borderId="23" xfId="0" applyFont="1" applyFill="1" applyBorder="1" applyAlignment="1">
      <alignment horizontal="center" vertical="center" wrapText="1"/>
    </xf>
    <xf numFmtId="43" fontId="12" fillId="0" borderId="23" xfId="0" applyNumberFormat="1" applyFont="1" applyFill="1" applyBorder="1" applyAlignment="1">
      <alignment horizontal="center" vertical="center" wrapText="1"/>
    </xf>
    <xf numFmtId="43" fontId="13" fillId="0" borderId="23" xfId="0" applyNumberFormat="1" applyFont="1" applyFill="1" applyBorder="1" applyAlignment="1">
      <alignment horizontal="center" vertical="center" wrapText="1"/>
    </xf>
    <xf numFmtId="43" fontId="12" fillId="35" borderId="23" xfId="0" applyNumberFormat="1" applyFont="1" applyFill="1" applyBorder="1" applyAlignment="1">
      <alignment horizontal="center" vertical="center" wrapText="1"/>
    </xf>
    <xf numFmtId="43" fontId="13" fillId="34" borderId="24" xfId="0" applyNumberFormat="1" applyFont="1" applyFill="1" applyBorder="1" applyAlignment="1">
      <alignment horizontal="center" vertical="center" wrapText="1"/>
    </xf>
    <xf numFmtId="2" fontId="10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43" fontId="10" fillId="0" borderId="25" xfId="0" applyNumberFormat="1" applyFont="1" applyFill="1" applyBorder="1" applyAlignment="1">
      <alignment horizontal="center" vertical="center"/>
    </xf>
    <xf numFmtId="43" fontId="11" fillId="34" borderId="26" xfId="0" applyNumberFormat="1" applyFont="1" applyFill="1" applyBorder="1" applyAlignment="1">
      <alignment horizontal="center" vertical="center"/>
    </xf>
    <xf numFmtId="2" fontId="12" fillId="0" borderId="21" xfId="0" applyNumberFormat="1" applyFont="1" applyFill="1" applyBorder="1" applyAlignment="1">
      <alignment/>
    </xf>
    <xf numFmtId="0" fontId="12" fillId="0" borderId="19" xfId="0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43" fontId="10" fillId="0" borderId="19" xfId="0" applyNumberFormat="1" applyFont="1" applyFill="1" applyBorder="1" applyAlignment="1">
      <alignment horizontal="center" vertical="center"/>
    </xf>
    <xf numFmtId="43" fontId="12" fillId="0" borderId="19" xfId="0" applyNumberFormat="1" applyFont="1" applyFill="1" applyBorder="1" applyAlignment="1">
      <alignment horizontal="center" vertical="center"/>
    </xf>
    <xf numFmtId="43" fontId="13" fillId="34" borderId="22" xfId="0" applyNumberFormat="1" applyFont="1" applyFill="1" applyBorder="1" applyAlignment="1">
      <alignment horizontal="center" vertical="center"/>
    </xf>
    <xf numFmtId="2" fontId="12" fillId="0" borderId="27" xfId="0" applyNumberFormat="1" applyFont="1" applyFill="1" applyBorder="1" applyAlignment="1">
      <alignment/>
    </xf>
    <xf numFmtId="0" fontId="10" fillId="0" borderId="23" xfId="0" applyFont="1" applyFill="1" applyBorder="1" applyAlignment="1">
      <alignment horizontal="center" vertical="center"/>
    </xf>
    <xf numFmtId="10" fontId="10" fillId="0" borderId="23" xfId="0" applyNumberFormat="1" applyFont="1" applyFill="1" applyBorder="1" applyAlignment="1">
      <alignment horizontal="center" vertical="center"/>
    </xf>
    <xf numFmtId="43" fontId="10" fillId="0" borderId="23" xfId="0" applyNumberFormat="1" applyFont="1" applyFill="1" applyBorder="1" applyAlignment="1">
      <alignment horizontal="center" vertical="center"/>
    </xf>
    <xf numFmtId="43" fontId="11" fillId="34" borderId="24" xfId="0" applyNumberFormat="1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left" vertical="top" wrapText="1"/>
    </xf>
    <xf numFmtId="0" fontId="11" fillId="34" borderId="19" xfId="0" applyFont="1" applyFill="1" applyBorder="1" applyAlignment="1">
      <alignment horizontal="center" vertical="center" wrapText="1"/>
    </xf>
    <xf numFmtId="0" fontId="12" fillId="35" borderId="19" xfId="0" applyFont="1" applyFill="1" applyBorder="1" applyAlignment="1">
      <alignment horizontal="center" vertical="center" wrapText="1"/>
    </xf>
    <xf numFmtId="0" fontId="12" fillId="35" borderId="19" xfId="60" applyFont="1" applyFill="1" applyBorder="1" applyAlignment="1">
      <alignment horizontal="left" vertical="top" wrapText="1"/>
      <protection/>
    </xf>
    <xf numFmtId="0" fontId="12" fillId="0" borderId="19" xfId="60" applyFont="1" applyFill="1" applyBorder="1" applyAlignment="1">
      <alignment horizontal="center" vertical="center" wrapText="1"/>
      <protection/>
    </xf>
    <xf numFmtId="43" fontId="12" fillId="0" borderId="19" xfId="60" applyNumberFormat="1" applyFont="1" applyFill="1" applyBorder="1" applyAlignment="1">
      <alignment horizontal="center" vertical="center" wrapText="1"/>
      <protection/>
    </xf>
    <xf numFmtId="43" fontId="13" fillId="0" borderId="19" xfId="60" applyNumberFormat="1" applyFont="1" applyFill="1" applyBorder="1" applyAlignment="1">
      <alignment horizontal="center" vertical="center" wrapText="1"/>
      <protection/>
    </xf>
    <xf numFmtId="43" fontId="13" fillId="34" borderId="19" xfId="60" applyNumberFormat="1" applyFont="1" applyFill="1" applyBorder="1" applyAlignment="1">
      <alignment horizontal="center" vertical="center" wrapText="1"/>
      <protection/>
    </xf>
    <xf numFmtId="43" fontId="13" fillId="34" borderId="22" xfId="60" applyNumberFormat="1" applyFont="1" applyFill="1" applyBorder="1" applyAlignment="1">
      <alignment horizontal="center" vertical="center" wrapText="1"/>
      <protection/>
    </xf>
    <xf numFmtId="0" fontId="12" fillId="0" borderId="19" xfId="60" applyFont="1" applyFill="1" applyBorder="1" applyAlignment="1">
      <alignment horizontal="left" vertical="top" wrapText="1"/>
      <protection/>
    </xf>
    <xf numFmtId="43" fontId="12" fillId="35" borderId="19" xfId="60" applyNumberFormat="1" applyFont="1" applyFill="1" applyBorder="1" applyAlignment="1">
      <alignment horizontal="center" vertical="center" wrapText="1"/>
      <protection/>
    </xf>
    <xf numFmtId="0" fontId="12" fillId="0" borderId="27" xfId="0" applyFont="1" applyFill="1" applyBorder="1" applyAlignment="1">
      <alignment horizontal="center" vertical="top" wrapText="1"/>
    </xf>
    <xf numFmtId="2" fontId="10" fillId="0" borderId="28" xfId="0" applyNumberFormat="1" applyFont="1" applyFill="1" applyBorder="1" applyAlignment="1">
      <alignment/>
    </xf>
    <xf numFmtId="43" fontId="13" fillId="35" borderId="23" xfId="0" applyNumberFormat="1" applyFont="1" applyFill="1" applyBorder="1" applyAlignment="1">
      <alignment horizontal="center" vertical="center" wrapText="1"/>
    </xf>
    <xf numFmtId="0" fontId="0" fillId="0" borderId="0" xfId="61">
      <alignment/>
      <protection/>
    </xf>
    <xf numFmtId="1" fontId="12" fillId="0" borderId="0" xfId="61" applyNumberFormat="1" applyFont="1" applyBorder="1" applyAlignment="1">
      <alignment horizontal="center"/>
      <protection/>
    </xf>
    <xf numFmtId="0" fontId="6" fillId="0" borderId="0" xfId="61" applyFont="1">
      <alignment/>
      <protection/>
    </xf>
    <xf numFmtId="4" fontId="12" fillId="0" borderId="0" xfId="61" applyNumberFormat="1" applyFont="1" applyFill="1" applyBorder="1" applyAlignment="1">
      <alignment vertical="center" wrapText="1"/>
      <protection/>
    </xf>
    <xf numFmtId="0" fontId="12" fillId="0" borderId="0" xfId="61" applyFont="1" applyBorder="1">
      <alignment/>
      <protection/>
    </xf>
    <xf numFmtId="0" fontId="12" fillId="0" borderId="0" xfId="61" applyFont="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0" fontId="0" fillId="0" borderId="0" xfId="61" applyFont="1" applyBorder="1">
      <alignment/>
      <protection/>
    </xf>
    <xf numFmtId="0" fontId="12" fillId="0" borderId="0" xfId="61" applyFont="1" applyBorder="1" applyAlignment="1">
      <alignment/>
      <protection/>
    </xf>
    <xf numFmtId="0" fontId="12" fillId="0" borderId="0" xfId="61" applyFont="1" applyAlignment="1">
      <alignment horizontal="center"/>
      <protection/>
    </xf>
    <xf numFmtId="0" fontId="12" fillId="0" borderId="0" xfId="61" applyFont="1">
      <alignment/>
      <protection/>
    </xf>
    <xf numFmtId="4" fontId="12" fillId="0" borderId="0" xfId="61" applyNumberFormat="1" applyFont="1" applyFill="1" applyBorder="1" applyAlignment="1">
      <alignment horizontal="left" vertical="center"/>
      <protection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2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left"/>
    </xf>
    <xf numFmtId="2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right"/>
    </xf>
    <xf numFmtId="2" fontId="13" fillId="0" borderId="0" xfId="0" applyNumberFormat="1" applyFont="1" applyAlignment="1">
      <alignment/>
    </xf>
    <xf numFmtId="190" fontId="15" fillId="0" borderId="0" xfId="0" applyNumberFormat="1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9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2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3" fontId="10" fillId="0" borderId="0" xfId="0" applyNumberFormat="1" applyFont="1" applyFill="1" applyBorder="1" applyAlignment="1">
      <alignment horizontal="center" vertical="center"/>
    </xf>
    <xf numFmtId="1" fontId="16" fillId="34" borderId="29" xfId="0" applyNumberFormat="1" applyFont="1" applyFill="1" applyBorder="1" applyAlignment="1">
      <alignment horizontal="center" vertical="center" wrapText="1"/>
    </xf>
    <xf numFmtId="0" fontId="16" fillId="34" borderId="30" xfId="63" applyFont="1" applyFill="1" applyBorder="1" applyAlignment="1">
      <alignment horizontal="center"/>
      <protection/>
    </xf>
    <xf numFmtId="0" fontId="17" fillId="34" borderId="30" xfId="63" applyFont="1" applyFill="1" applyBorder="1" applyAlignment="1">
      <alignment horizontal="center" vertical="center" wrapText="1"/>
      <protection/>
    </xf>
    <xf numFmtId="2" fontId="17" fillId="34" borderId="30" xfId="63" applyNumberFormat="1" applyFont="1" applyFill="1" applyBorder="1" applyAlignment="1">
      <alignment horizontal="center"/>
      <protection/>
    </xf>
    <xf numFmtId="2" fontId="17" fillId="34" borderId="30" xfId="0" applyNumberFormat="1" applyFont="1" applyFill="1" applyBorder="1" applyAlignment="1">
      <alignment horizontal="center" vertical="center" wrapText="1"/>
    </xf>
    <xf numFmtId="2" fontId="14" fillId="34" borderId="30" xfId="0" applyNumberFormat="1" applyFont="1" applyFill="1" applyBorder="1" applyAlignment="1">
      <alignment horizontal="center" vertical="center" wrapText="1"/>
    </xf>
    <xf numFmtId="2" fontId="16" fillId="34" borderId="31" xfId="0" applyNumberFormat="1" applyFont="1" applyFill="1" applyBorder="1" applyAlignment="1">
      <alignment horizontal="center" vertical="center" wrapText="1"/>
    </xf>
    <xf numFmtId="1" fontId="17" fillId="36" borderId="32" xfId="0" applyNumberFormat="1" applyFont="1" applyFill="1" applyBorder="1" applyAlignment="1">
      <alignment horizontal="center" vertical="center" wrapText="1"/>
    </xf>
    <xf numFmtId="0" fontId="17" fillId="0" borderId="32" xfId="63" applyFont="1" applyFill="1" applyBorder="1" applyAlignment="1">
      <alignment horizontal="left"/>
      <protection/>
    </xf>
    <xf numFmtId="0" fontId="17" fillId="0" borderId="32" xfId="63" applyFont="1" applyBorder="1" applyAlignment="1">
      <alignment horizontal="center" vertical="center" wrapText="1"/>
      <protection/>
    </xf>
    <xf numFmtId="2" fontId="17" fillId="0" borderId="32" xfId="63" applyNumberFormat="1" applyFont="1" applyBorder="1" applyAlignment="1">
      <alignment horizontal="center"/>
      <protection/>
    </xf>
    <xf numFmtId="2" fontId="17" fillId="0" borderId="29" xfId="63" applyNumberFormat="1" applyFont="1" applyBorder="1" applyAlignment="1">
      <alignment horizontal="center"/>
      <protection/>
    </xf>
    <xf numFmtId="2" fontId="17" fillId="36" borderId="29" xfId="0" applyNumberFormat="1" applyFont="1" applyFill="1" applyBorder="1" applyAlignment="1">
      <alignment horizontal="center" vertical="center" wrapText="1"/>
    </xf>
    <xf numFmtId="2" fontId="17" fillId="34" borderId="32" xfId="0" applyNumberFormat="1" applyFont="1" applyFill="1" applyBorder="1" applyAlignment="1">
      <alignment horizontal="center" vertical="center" wrapText="1"/>
    </xf>
    <xf numFmtId="2" fontId="17" fillId="35" borderId="32" xfId="0" applyNumberFormat="1" applyFont="1" applyFill="1" applyBorder="1" applyAlignment="1">
      <alignment horizontal="center" vertical="center" wrapText="1"/>
    </xf>
    <xf numFmtId="2" fontId="14" fillId="0" borderId="32" xfId="0" applyNumberFormat="1" applyFont="1" applyBorder="1" applyAlignment="1">
      <alignment horizontal="center" vertical="center" wrapText="1"/>
    </xf>
    <xf numFmtId="2" fontId="16" fillId="34" borderId="33" xfId="0" applyNumberFormat="1" applyFont="1" applyFill="1" applyBorder="1" applyAlignment="1">
      <alignment horizontal="right" vertical="center" wrapText="1"/>
    </xf>
    <xf numFmtId="2" fontId="17" fillId="36" borderId="32" xfId="63" applyNumberFormat="1" applyFont="1" applyFill="1" applyBorder="1" applyAlignment="1">
      <alignment horizontal="center"/>
      <protection/>
    </xf>
    <xf numFmtId="2" fontId="17" fillId="36" borderId="29" xfId="63" applyNumberFormat="1" applyFont="1" applyFill="1" applyBorder="1" applyAlignment="1">
      <alignment horizontal="center"/>
      <protection/>
    </xf>
    <xf numFmtId="2" fontId="17" fillId="36" borderId="32" xfId="63" applyNumberFormat="1" applyFont="1" applyFill="1" applyBorder="1" applyAlignment="1">
      <alignment horizontal="center" vertical="center" wrapText="1"/>
      <protection/>
    </xf>
    <xf numFmtId="1" fontId="8" fillId="0" borderId="32" xfId="0" applyNumberFormat="1" applyFont="1" applyBorder="1" applyAlignment="1">
      <alignment horizontal="center" vertical="center" wrapText="1"/>
    </xf>
    <xf numFmtId="0" fontId="8" fillId="0" borderId="32" xfId="63" applyFont="1" applyFill="1" applyBorder="1" applyAlignment="1">
      <alignment horizontal="left"/>
      <protection/>
    </xf>
    <xf numFmtId="2" fontId="17" fillId="0" borderId="32" xfId="63" applyNumberFormat="1" applyFont="1" applyFill="1" applyBorder="1" applyAlignment="1">
      <alignment horizontal="center"/>
      <protection/>
    </xf>
    <xf numFmtId="0" fontId="16" fillId="34" borderId="32" xfId="63" applyFont="1" applyFill="1" applyBorder="1" applyAlignment="1">
      <alignment horizontal="center"/>
      <protection/>
    </xf>
    <xf numFmtId="2" fontId="17" fillId="34" borderId="32" xfId="63" applyNumberFormat="1" applyFont="1" applyFill="1" applyBorder="1" applyAlignment="1">
      <alignment horizontal="center" vertical="center" wrapText="1"/>
      <protection/>
    </xf>
    <xf numFmtId="0" fontId="17" fillId="34" borderId="32" xfId="63" applyFont="1" applyFill="1" applyBorder="1" applyAlignment="1">
      <alignment horizontal="center" vertical="center" wrapText="1"/>
      <protection/>
    </xf>
    <xf numFmtId="2" fontId="17" fillId="34" borderId="32" xfId="63" applyNumberFormat="1" applyFont="1" applyFill="1" applyBorder="1" applyAlignment="1">
      <alignment horizontal="center"/>
      <protection/>
    </xf>
    <xf numFmtId="2" fontId="17" fillId="34" borderId="29" xfId="63" applyNumberFormat="1" applyFont="1" applyFill="1" applyBorder="1" applyAlignment="1">
      <alignment horizontal="center"/>
      <protection/>
    </xf>
    <xf numFmtId="2" fontId="17" fillId="34" borderId="29" xfId="0" applyNumberFormat="1" applyFont="1" applyFill="1" applyBorder="1" applyAlignment="1">
      <alignment horizontal="center" vertical="center" wrapText="1"/>
    </xf>
    <xf numFmtId="2" fontId="14" fillId="34" borderId="32" xfId="0" applyNumberFormat="1" applyFont="1" applyFill="1" applyBorder="1" applyAlignment="1">
      <alignment horizontal="center" vertical="center" wrapText="1"/>
    </xf>
    <xf numFmtId="1" fontId="17" fillId="0" borderId="32" xfId="0" applyNumberFormat="1" applyFont="1" applyBorder="1" applyAlignment="1">
      <alignment horizontal="center" vertical="center" wrapText="1"/>
    </xf>
    <xf numFmtId="1" fontId="17" fillId="0" borderId="34" xfId="0" applyNumberFormat="1" applyFont="1" applyBorder="1" applyAlignment="1">
      <alignment horizontal="center" vertical="center" wrapText="1"/>
    </xf>
    <xf numFmtId="0" fontId="17" fillId="0" borderId="32" xfId="63" applyFont="1" applyFill="1" applyBorder="1" applyAlignment="1">
      <alignment/>
      <protection/>
    </xf>
    <xf numFmtId="0" fontId="17" fillId="34" borderId="29" xfId="63" applyFont="1" applyFill="1" applyBorder="1" applyAlignment="1">
      <alignment horizontal="center" vertical="center" wrapText="1"/>
      <protection/>
    </xf>
    <xf numFmtId="2" fontId="14" fillId="34" borderId="29" xfId="0" applyNumberFormat="1" applyFont="1" applyFill="1" applyBorder="1" applyAlignment="1">
      <alignment horizontal="center" vertical="center" wrapText="1"/>
    </xf>
    <xf numFmtId="2" fontId="16" fillId="34" borderId="35" xfId="0" applyNumberFormat="1" applyFont="1" applyFill="1" applyBorder="1" applyAlignment="1">
      <alignment horizontal="right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9" xfId="63" applyFont="1" applyBorder="1" applyAlignment="1">
      <alignment horizontal="center" vertical="center" wrapText="1"/>
      <protection/>
    </xf>
    <xf numFmtId="2" fontId="17" fillId="0" borderId="29" xfId="63" applyNumberFormat="1" applyFont="1" applyFill="1" applyBorder="1" applyAlignment="1">
      <alignment horizontal="center"/>
      <protection/>
    </xf>
    <xf numFmtId="2" fontId="17" fillId="35" borderId="29" xfId="0" applyNumberFormat="1" applyFont="1" applyFill="1" applyBorder="1" applyAlignment="1">
      <alignment horizontal="center" vertical="center" wrapText="1"/>
    </xf>
    <xf numFmtId="2" fontId="14" fillId="0" borderId="29" xfId="0" applyNumberFormat="1" applyFont="1" applyBorder="1" applyAlignment="1">
      <alignment horizontal="center" vertical="center" wrapText="1"/>
    </xf>
    <xf numFmtId="1" fontId="17" fillId="0" borderId="36" xfId="0" applyNumberFormat="1" applyFont="1" applyBorder="1" applyAlignment="1">
      <alignment horizontal="center" vertical="center" wrapText="1"/>
    </xf>
    <xf numFmtId="0" fontId="17" fillId="0" borderId="37" xfId="63" applyFont="1" applyFill="1" applyBorder="1" applyAlignment="1">
      <alignment horizontal="left"/>
      <protection/>
    </xf>
    <xf numFmtId="2" fontId="17" fillId="0" borderId="29" xfId="0" applyNumberFormat="1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right"/>
    </xf>
    <xf numFmtId="189" fontId="8" fillId="35" borderId="40" xfId="62" applyNumberFormat="1" applyFont="1" applyFill="1" applyBorder="1" applyAlignment="1">
      <alignment horizontal="center" vertical="center" wrapText="1"/>
      <protection/>
    </xf>
    <xf numFmtId="2" fontId="8" fillId="35" borderId="40" xfId="0" applyNumberFormat="1" applyFont="1" applyFill="1" applyBorder="1" applyAlignment="1">
      <alignment/>
    </xf>
    <xf numFmtId="0" fontId="8" fillId="35" borderId="40" xfId="0" applyFont="1" applyFill="1" applyBorder="1" applyAlignment="1">
      <alignment/>
    </xf>
    <xf numFmtId="2" fontId="17" fillId="35" borderId="40" xfId="0" applyNumberFormat="1" applyFont="1" applyFill="1" applyBorder="1" applyAlignment="1">
      <alignment horizontal="center" vertical="center" wrapText="1"/>
    </xf>
    <xf numFmtId="2" fontId="8" fillId="34" borderId="41" xfId="0" applyNumberFormat="1" applyFont="1" applyFill="1" applyBorder="1" applyAlignment="1">
      <alignment/>
    </xf>
    <xf numFmtId="0" fontId="17" fillId="0" borderId="32" xfId="0" applyFont="1" applyBorder="1" applyAlignment="1">
      <alignment horizontal="center"/>
    </xf>
    <xf numFmtId="0" fontId="17" fillId="0" borderId="39" xfId="0" applyFont="1" applyBorder="1" applyAlignment="1">
      <alignment horizontal="right"/>
    </xf>
    <xf numFmtId="9" fontId="17" fillId="0" borderId="32" xfId="0" applyNumberFormat="1" applyFont="1" applyBorder="1" applyAlignment="1">
      <alignment/>
    </xf>
    <xf numFmtId="10" fontId="17" fillId="0" borderId="32" xfId="0" applyNumberFormat="1" applyFont="1" applyBorder="1" applyAlignment="1">
      <alignment/>
    </xf>
    <xf numFmtId="0" fontId="17" fillId="0" borderId="32" xfId="0" applyFont="1" applyBorder="1" applyAlignment="1">
      <alignment/>
    </xf>
    <xf numFmtId="2" fontId="17" fillId="0" borderId="32" xfId="0" applyNumberFormat="1" applyFont="1" applyBorder="1" applyAlignment="1">
      <alignment/>
    </xf>
    <xf numFmtId="2" fontId="8" fillId="34" borderId="33" xfId="0" applyNumberFormat="1" applyFont="1" applyFill="1" applyBorder="1" applyAlignment="1">
      <alignment/>
    </xf>
    <xf numFmtId="0" fontId="17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right"/>
    </xf>
    <xf numFmtId="0" fontId="17" fillId="0" borderId="44" xfId="0" applyFont="1" applyBorder="1" applyAlignment="1">
      <alignment horizontal="center"/>
    </xf>
    <xf numFmtId="9" fontId="17" fillId="0" borderId="44" xfId="0" applyNumberFormat="1" applyFont="1" applyBorder="1" applyAlignment="1">
      <alignment/>
    </xf>
    <xf numFmtId="0" fontId="17" fillId="0" borderId="44" xfId="0" applyFont="1" applyBorder="1" applyAlignment="1">
      <alignment/>
    </xf>
    <xf numFmtId="2" fontId="17" fillId="0" borderId="44" xfId="0" applyNumberFormat="1" applyFont="1" applyBorder="1" applyAlignment="1">
      <alignment/>
    </xf>
    <xf numFmtId="2" fontId="8" fillId="34" borderId="45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4" fontId="17" fillId="0" borderId="0" xfId="0" applyNumberFormat="1" applyFont="1" applyFill="1" applyBorder="1" applyAlignment="1">
      <alignment vertical="center" wrapText="1"/>
    </xf>
    <xf numFmtId="0" fontId="18" fillId="0" borderId="0" xfId="0" applyFont="1" applyBorder="1" applyAlignment="1">
      <alignment/>
    </xf>
    <xf numFmtId="2" fontId="10" fillId="0" borderId="25" xfId="0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8" fillId="0" borderId="38" xfId="0" applyFont="1" applyFill="1" applyBorder="1" applyAlignment="1">
      <alignment horizontal="center" vertical="center" textRotation="90" wrapText="1"/>
    </xf>
    <xf numFmtId="0" fontId="8" fillId="0" borderId="18" xfId="0" applyFont="1" applyFill="1" applyBorder="1" applyAlignment="1">
      <alignment horizontal="center" vertical="center" textRotation="90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2" fontId="11" fillId="0" borderId="50" xfId="0" applyNumberFormat="1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5" xfId="61"/>
    <cellStyle name="Normal_Kazino kazino tauers klub" xfId="62"/>
    <cellStyle name="Normal_Sheet1" xfId="63"/>
    <cellStyle name="Note" xfId="64"/>
    <cellStyle name="Output" xfId="65"/>
    <cellStyle name="Parastais_Lapa2" xfId="66"/>
    <cellStyle name="Percent" xfId="67"/>
    <cellStyle name="Style 1" xfId="68"/>
    <cellStyle name="Title" xfId="69"/>
    <cellStyle name="Total" xfId="70"/>
    <cellStyle name="Warning Text" xfId="71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zoomScaleSheetLayoutView="100" zoomScalePageLayoutView="0" workbookViewId="0" topLeftCell="A1">
      <selection activeCell="D93" sqref="D93"/>
    </sheetView>
  </sheetViews>
  <sheetFormatPr defaultColWidth="9.140625" defaultRowHeight="12.75"/>
  <cols>
    <col min="1" max="1" width="7.57421875" style="1" customWidth="1"/>
    <col min="2" max="2" width="41.57421875" style="1" customWidth="1"/>
    <col min="3" max="3" width="9.140625" style="1" customWidth="1"/>
    <col min="4" max="4" width="9.421875" style="1" bestFit="1" customWidth="1"/>
    <col min="5" max="5" width="9.28125" style="1" bestFit="1" customWidth="1"/>
    <col min="6" max="6" width="9.421875" style="1" customWidth="1"/>
    <col min="7" max="7" width="9.28125" style="1" bestFit="1" customWidth="1"/>
    <col min="8" max="8" width="9.28125" style="1" customWidth="1"/>
    <col min="9" max="11" width="9.28125" style="1" bestFit="1" customWidth="1"/>
    <col min="12" max="12" width="10.8515625" style="1" customWidth="1"/>
    <col min="13" max="14" width="10.421875" style="1" bestFit="1" customWidth="1"/>
    <col min="15" max="15" width="12.8515625" style="1" customWidth="1"/>
    <col min="16" max="16384" width="9.140625" style="1" customWidth="1"/>
  </cols>
  <sheetData>
    <row r="1" spans="1:15" ht="15">
      <c r="A1" s="184" t="s">
        <v>129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</row>
    <row r="2" spans="1:9" ht="15">
      <c r="A2" s="8" t="s">
        <v>83</v>
      </c>
      <c r="B2" s="9"/>
      <c r="C2" s="8"/>
      <c r="D2" s="7"/>
      <c r="E2" s="7"/>
      <c r="F2" s="7"/>
      <c r="G2" s="7"/>
      <c r="H2" s="7"/>
      <c r="I2" s="7"/>
    </row>
    <row r="3" spans="1:15" ht="15">
      <c r="A3" s="6" t="s">
        <v>53</v>
      </c>
      <c r="B3" s="10"/>
      <c r="C3" s="11"/>
      <c r="D3" s="12"/>
      <c r="E3" s="7"/>
      <c r="F3" s="7"/>
      <c r="G3" s="13"/>
      <c r="H3" s="13"/>
      <c r="I3" s="13"/>
      <c r="J3" s="2"/>
      <c r="K3" s="2"/>
      <c r="L3" s="2"/>
      <c r="M3" s="2"/>
      <c r="N3" s="2"/>
      <c r="O3" s="2"/>
    </row>
    <row r="4" spans="1:15" ht="15.75" thickBot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</row>
    <row r="5" spans="1:15" s="3" customFormat="1" ht="12.75">
      <c r="A5" s="185" t="s">
        <v>1</v>
      </c>
      <c r="B5" s="187" t="s">
        <v>0</v>
      </c>
      <c r="C5" s="189" t="s">
        <v>2</v>
      </c>
      <c r="D5" s="189" t="s">
        <v>3</v>
      </c>
      <c r="E5" s="191" t="s">
        <v>81</v>
      </c>
      <c r="F5" s="192"/>
      <c r="G5" s="192"/>
      <c r="H5" s="192"/>
      <c r="I5" s="192"/>
      <c r="J5" s="194"/>
      <c r="K5" s="191" t="s">
        <v>82</v>
      </c>
      <c r="L5" s="192"/>
      <c r="M5" s="192"/>
      <c r="N5" s="192"/>
      <c r="O5" s="193"/>
    </row>
    <row r="6" spans="1:15" s="3" customFormat="1" ht="75.75" customHeight="1" thickBot="1">
      <c r="A6" s="186"/>
      <c r="B6" s="188"/>
      <c r="C6" s="190"/>
      <c r="D6" s="190"/>
      <c r="E6" s="15" t="s">
        <v>7</v>
      </c>
      <c r="F6" s="15" t="s">
        <v>12</v>
      </c>
      <c r="G6" s="15" t="s">
        <v>13</v>
      </c>
      <c r="H6" s="14" t="s">
        <v>14</v>
      </c>
      <c r="I6" s="14" t="s">
        <v>15</v>
      </c>
      <c r="J6" s="15" t="s">
        <v>16</v>
      </c>
      <c r="K6" s="16" t="s">
        <v>8</v>
      </c>
      <c r="L6" s="16" t="s">
        <v>13</v>
      </c>
      <c r="M6" s="17" t="s">
        <v>14</v>
      </c>
      <c r="N6" s="17" t="s">
        <v>15</v>
      </c>
      <c r="O6" s="18" t="s">
        <v>17</v>
      </c>
    </row>
    <row r="7" spans="1:15" s="3" customFormat="1" ht="13.5" thickBot="1">
      <c r="A7" s="19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1">
        <v>15</v>
      </c>
    </row>
    <row r="8" spans="1:15" s="3" customFormat="1" ht="12.75">
      <c r="A8" s="22"/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5"/>
    </row>
    <row r="9" spans="1:15" s="3" customFormat="1" ht="13.5">
      <c r="A9" s="32">
        <v>1</v>
      </c>
      <c r="B9" s="31" t="s">
        <v>18</v>
      </c>
      <c r="C9" s="30"/>
      <c r="D9" s="29"/>
      <c r="E9" s="29"/>
      <c r="F9" s="29"/>
      <c r="G9" s="29"/>
      <c r="H9" s="29"/>
      <c r="I9" s="29"/>
      <c r="J9" s="28"/>
      <c r="K9" s="29"/>
      <c r="L9" s="29"/>
      <c r="M9" s="29"/>
      <c r="N9" s="29"/>
      <c r="O9" s="40"/>
    </row>
    <row r="10" spans="1:15" s="3" customFormat="1" ht="12.75">
      <c r="A10" s="26">
        <f aca="true" t="shared" si="0" ref="A10:A16">A9+0.01</f>
        <v>1.01</v>
      </c>
      <c r="B10" s="66" t="s">
        <v>22</v>
      </c>
      <c r="C10" s="34" t="s">
        <v>10</v>
      </c>
      <c r="D10" s="35">
        <v>7</v>
      </c>
      <c r="E10" s="35"/>
      <c r="F10" s="36"/>
      <c r="G10" s="37"/>
      <c r="H10" s="37"/>
      <c r="I10" s="37"/>
      <c r="J10" s="38"/>
      <c r="K10" s="35"/>
      <c r="L10" s="35"/>
      <c r="M10" s="35"/>
      <c r="N10" s="35"/>
      <c r="O10" s="39"/>
    </row>
    <row r="11" spans="1:15" s="3" customFormat="1" ht="12.75">
      <c r="A11" s="26">
        <f t="shared" si="0"/>
        <v>1.02</v>
      </c>
      <c r="B11" s="66" t="s">
        <v>131</v>
      </c>
      <c r="C11" s="34" t="s">
        <v>21</v>
      </c>
      <c r="D11" s="35">
        <v>110</v>
      </c>
      <c r="E11" s="35"/>
      <c r="F11" s="36"/>
      <c r="G11" s="37"/>
      <c r="H11" s="37"/>
      <c r="I11" s="37"/>
      <c r="J11" s="38"/>
      <c r="K11" s="35"/>
      <c r="L11" s="35"/>
      <c r="M11" s="35"/>
      <c r="N11" s="35"/>
      <c r="O11" s="39"/>
    </row>
    <row r="12" spans="1:15" s="3" customFormat="1" ht="12.75">
      <c r="A12" s="26">
        <f t="shared" si="0"/>
        <v>1.03</v>
      </c>
      <c r="B12" s="66" t="s">
        <v>23</v>
      </c>
      <c r="C12" s="34" t="s">
        <v>9</v>
      </c>
      <c r="D12" s="35">
        <v>21.7</v>
      </c>
      <c r="E12" s="35"/>
      <c r="F12" s="36"/>
      <c r="G12" s="37"/>
      <c r="H12" s="37"/>
      <c r="I12" s="37"/>
      <c r="J12" s="38"/>
      <c r="K12" s="35"/>
      <c r="L12" s="35"/>
      <c r="M12" s="35"/>
      <c r="N12" s="35"/>
      <c r="O12" s="39"/>
    </row>
    <row r="13" spans="1:15" s="3" customFormat="1" ht="12.75">
      <c r="A13" s="26">
        <f t="shared" si="0"/>
        <v>1.04</v>
      </c>
      <c r="B13" s="33" t="s">
        <v>19</v>
      </c>
      <c r="C13" s="34" t="s">
        <v>9</v>
      </c>
      <c r="D13" s="35">
        <v>41.66</v>
      </c>
      <c r="E13" s="35"/>
      <c r="F13" s="36"/>
      <c r="G13" s="37"/>
      <c r="H13" s="37"/>
      <c r="I13" s="37"/>
      <c r="J13" s="38"/>
      <c r="K13" s="35"/>
      <c r="L13" s="35"/>
      <c r="M13" s="35"/>
      <c r="N13" s="35"/>
      <c r="O13" s="39"/>
    </row>
    <row r="14" spans="1:15" s="3" customFormat="1" ht="12.75">
      <c r="A14" s="26">
        <f t="shared" si="0"/>
        <v>1.05</v>
      </c>
      <c r="B14" s="33" t="s">
        <v>47</v>
      </c>
      <c r="C14" s="34" t="s">
        <v>9</v>
      </c>
      <c r="D14" s="35">
        <v>23.86</v>
      </c>
      <c r="E14" s="35"/>
      <c r="F14" s="36"/>
      <c r="G14" s="37"/>
      <c r="H14" s="37"/>
      <c r="I14" s="37"/>
      <c r="J14" s="38"/>
      <c r="K14" s="35"/>
      <c r="L14" s="35"/>
      <c r="M14" s="35"/>
      <c r="N14" s="35"/>
      <c r="O14" s="39"/>
    </row>
    <row r="15" spans="1:15" ht="26.25">
      <c r="A15" s="26">
        <f t="shared" si="0"/>
        <v>1.06</v>
      </c>
      <c r="B15" s="33" t="s">
        <v>71</v>
      </c>
      <c r="C15" s="34" t="s">
        <v>10</v>
      </c>
      <c r="D15" s="35">
        <v>1</v>
      </c>
      <c r="E15" s="35"/>
      <c r="F15" s="36"/>
      <c r="G15" s="37"/>
      <c r="H15" s="37"/>
      <c r="I15" s="37"/>
      <c r="J15" s="38"/>
      <c r="K15" s="35"/>
      <c r="L15" s="35"/>
      <c r="M15" s="35"/>
      <c r="N15" s="35"/>
      <c r="O15" s="39"/>
    </row>
    <row r="16" spans="1:15" ht="12.75">
      <c r="A16" s="26">
        <f t="shared" si="0"/>
        <v>1.07</v>
      </c>
      <c r="B16" s="33" t="s">
        <v>70</v>
      </c>
      <c r="C16" s="34" t="s">
        <v>9</v>
      </c>
      <c r="D16" s="35">
        <v>37.8</v>
      </c>
      <c r="E16" s="35"/>
      <c r="F16" s="36"/>
      <c r="G16" s="37"/>
      <c r="H16" s="37"/>
      <c r="I16" s="37"/>
      <c r="J16" s="38"/>
      <c r="K16" s="35"/>
      <c r="L16" s="35"/>
      <c r="M16" s="35"/>
      <c r="N16" s="35"/>
      <c r="O16" s="39"/>
    </row>
    <row r="17" spans="1:15" ht="12.75">
      <c r="A17" s="26"/>
      <c r="B17" s="33"/>
      <c r="C17" s="34"/>
      <c r="D17" s="35"/>
      <c r="E17" s="35"/>
      <c r="F17" s="36"/>
      <c r="G17" s="37"/>
      <c r="H17" s="37"/>
      <c r="I17" s="37"/>
      <c r="J17" s="38"/>
      <c r="K17" s="35"/>
      <c r="L17" s="35"/>
      <c r="M17" s="35"/>
      <c r="N17" s="35"/>
      <c r="O17" s="39"/>
    </row>
    <row r="18" spans="1:15" ht="13.5">
      <c r="A18" s="32">
        <v>2</v>
      </c>
      <c r="B18" s="67" t="s">
        <v>20</v>
      </c>
      <c r="C18" s="42"/>
      <c r="D18" s="43"/>
      <c r="E18" s="43"/>
      <c r="F18" s="38"/>
      <c r="G18" s="43"/>
      <c r="H18" s="43"/>
      <c r="I18" s="43"/>
      <c r="J18" s="38"/>
      <c r="K18" s="43"/>
      <c r="L18" s="43"/>
      <c r="M18" s="43"/>
      <c r="N18" s="43"/>
      <c r="O18" s="39"/>
    </row>
    <row r="19" spans="1:15" ht="12.75">
      <c r="A19" s="26">
        <f>A18+0.01</f>
        <v>2.01</v>
      </c>
      <c r="B19" s="41" t="s">
        <v>33</v>
      </c>
      <c r="C19" s="42"/>
      <c r="D19" s="43"/>
      <c r="E19" s="43"/>
      <c r="F19" s="38"/>
      <c r="G19" s="43"/>
      <c r="H19" s="43"/>
      <c r="I19" s="43"/>
      <c r="J19" s="38"/>
      <c r="K19" s="43"/>
      <c r="L19" s="43"/>
      <c r="M19" s="43"/>
      <c r="N19" s="43"/>
      <c r="O19" s="39"/>
    </row>
    <row r="20" spans="1:15" ht="12.75">
      <c r="A20" s="26">
        <f aca="true" t="shared" si="1" ref="A20:A41">A19+0.01</f>
        <v>2.0199999999999996</v>
      </c>
      <c r="B20" s="33" t="s">
        <v>24</v>
      </c>
      <c r="C20" s="34" t="s">
        <v>9</v>
      </c>
      <c r="D20" s="35">
        <v>63.36</v>
      </c>
      <c r="E20" s="35"/>
      <c r="F20" s="36"/>
      <c r="G20" s="37"/>
      <c r="H20" s="37"/>
      <c r="I20" s="37"/>
      <c r="J20" s="38"/>
      <c r="K20" s="35"/>
      <c r="L20" s="35"/>
      <c r="M20" s="35"/>
      <c r="N20" s="35"/>
      <c r="O20" s="39"/>
    </row>
    <row r="21" spans="1:15" ht="12.75">
      <c r="A21" s="26">
        <f t="shared" si="1"/>
        <v>2.0299999999999994</v>
      </c>
      <c r="B21" s="33" t="s">
        <v>25</v>
      </c>
      <c r="C21" s="34" t="s">
        <v>9</v>
      </c>
      <c r="D21" s="35">
        <v>63.36</v>
      </c>
      <c r="E21" s="35"/>
      <c r="F21" s="36"/>
      <c r="G21" s="37"/>
      <c r="H21" s="37"/>
      <c r="I21" s="37"/>
      <c r="J21" s="38"/>
      <c r="K21" s="35"/>
      <c r="L21" s="35"/>
      <c r="M21" s="35"/>
      <c r="N21" s="35"/>
      <c r="O21" s="39"/>
    </row>
    <row r="22" spans="1:15" ht="12.75">
      <c r="A22" s="26">
        <f t="shared" si="1"/>
        <v>2.039999999999999</v>
      </c>
      <c r="B22" s="33" t="s">
        <v>26</v>
      </c>
      <c r="C22" s="34" t="s">
        <v>9</v>
      </c>
      <c r="D22" s="35">
        <v>61.46</v>
      </c>
      <c r="E22" s="35"/>
      <c r="F22" s="36"/>
      <c r="G22" s="37"/>
      <c r="H22" s="37"/>
      <c r="I22" s="37"/>
      <c r="J22" s="38"/>
      <c r="K22" s="35"/>
      <c r="L22" s="35"/>
      <c r="M22" s="35"/>
      <c r="N22" s="35"/>
      <c r="O22" s="39"/>
    </row>
    <row r="23" spans="1:15" ht="15.75" customHeight="1">
      <c r="A23" s="26">
        <f t="shared" si="1"/>
        <v>2.049999999999999</v>
      </c>
      <c r="B23" s="33" t="s">
        <v>49</v>
      </c>
      <c r="C23" s="34" t="s">
        <v>9</v>
      </c>
      <c r="D23" s="35">
        <v>1.9</v>
      </c>
      <c r="E23" s="35"/>
      <c r="F23" s="36"/>
      <c r="G23" s="37"/>
      <c r="H23" s="37"/>
      <c r="I23" s="37"/>
      <c r="J23" s="38"/>
      <c r="K23" s="35"/>
      <c r="L23" s="35"/>
      <c r="M23" s="35"/>
      <c r="N23" s="35"/>
      <c r="O23" s="39"/>
    </row>
    <row r="24" spans="1:15" ht="15" customHeight="1">
      <c r="A24" s="26">
        <f t="shared" si="1"/>
        <v>2.0599999999999987</v>
      </c>
      <c r="B24" s="33" t="s">
        <v>50</v>
      </c>
      <c r="C24" s="34" t="s">
        <v>9</v>
      </c>
      <c r="D24" s="35">
        <v>10.86</v>
      </c>
      <c r="E24" s="35"/>
      <c r="F24" s="36"/>
      <c r="G24" s="37"/>
      <c r="H24" s="37"/>
      <c r="I24" s="37"/>
      <c r="J24" s="38"/>
      <c r="K24" s="35"/>
      <c r="L24" s="35"/>
      <c r="M24" s="35"/>
      <c r="N24" s="35"/>
      <c r="O24" s="39"/>
    </row>
    <row r="25" spans="1:15" ht="12.75">
      <c r="A25" s="26">
        <f t="shared" si="1"/>
        <v>2.0699999999999985</v>
      </c>
      <c r="B25" s="41" t="s">
        <v>27</v>
      </c>
      <c r="C25" s="42"/>
      <c r="D25" s="43"/>
      <c r="E25" s="43"/>
      <c r="F25" s="38"/>
      <c r="G25" s="43"/>
      <c r="H25" s="43"/>
      <c r="I25" s="43"/>
      <c r="J25" s="38"/>
      <c r="K25" s="43"/>
      <c r="L25" s="43"/>
      <c r="M25" s="43"/>
      <c r="N25" s="43"/>
      <c r="O25" s="39"/>
    </row>
    <row r="26" spans="1:15" ht="12.75">
      <c r="A26" s="27">
        <f t="shared" si="1"/>
        <v>2.0799999999999983</v>
      </c>
      <c r="B26" s="33" t="s">
        <v>28</v>
      </c>
      <c r="C26" s="34" t="s">
        <v>10</v>
      </c>
      <c r="D26" s="35">
        <v>5</v>
      </c>
      <c r="E26" s="35"/>
      <c r="F26" s="36"/>
      <c r="G26" s="37"/>
      <c r="H26" s="37"/>
      <c r="I26" s="37"/>
      <c r="J26" s="38"/>
      <c r="K26" s="35"/>
      <c r="L26" s="35"/>
      <c r="M26" s="35"/>
      <c r="N26" s="35"/>
      <c r="O26" s="39"/>
    </row>
    <row r="27" spans="1:15" ht="12.75">
      <c r="A27" s="26">
        <f t="shared" si="1"/>
        <v>2.089999999999998</v>
      </c>
      <c r="B27" s="33" t="s">
        <v>29</v>
      </c>
      <c r="C27" s="34" t="s">
        <v>10</v>
      </c>
      <c r="D27" s="35">
        <v>1</v>
      </c>
      <c r="E27" s="35"/>
      <c r="F27" s="36"/>
      <c r="G27" s="37"/>
      <c r="H27" s="37"/>
      <c r="I27" s="37"/>
      <c r="J27" s="38"/>
      <c r="K27" s="35"/>
      <c r="L27" s="35"/>
      <c r="M27" s="35"/>
      <c r="N27" s="35"/>
      <c r="O27" s="39"/>
    </row>
    <row r="28" spans="1:15" ht="12.75">
      <c r="A28" s="27">
        <f>A27+0.01</f>
        <v>2.099999999999998</v>
      </c>
      <c r="B28" s="33" t="s">
        <v>72</v>
      </c>
      <c r="C28" s="34" t="s">
        <v>10</v>
      </c>
      <c r="D28" s="35">
        <v>1</v>
      </c>
      <c r="E28" s="35"/>
      <c r="F28" s="36"/>
      <c r="G28" s="37"/>
      <c r="H28" s="37"/>
      <c r="I28" s="37"/>
      <c r="J28" s="38"/>
      <c r="K28" s="35"/>
      <c r="L28" s="35"/>
      <c r="M28" s="35"/>
      <c r="N28" s="35"/>
      <c r="O28" s="39"/>
    </row>
    <row r="29" spans="1:15" ht="12.75">
      <c r="A29" s="26">
        <f>A28+0.01</f>
        <v>2.1099999999999977</v>
      </c>
      <c r="B29" s="41" t="s">
        <v>34</v>
      </c>
      <c r="C29" s="42"/>
      <c r="D29" s="43"/>
      <c r="E29" s="43"/>
      <c r="F29" s="38"/>
      <c r="G29" s="43"/>
      <c r="H29" s="43"/>
      <c r="I29" s="43"/>
      <c r="J29" s="38"/>
      <c r="K29" s="43"/>
      <c r="L29" s="43"/>
      <c r="M29" s="43"/>
      <c r="N29" s="43"/>
      <c r="O29" s="39"/>
    </row>
    <row r="30" spans="1:15" ht="12.75">
      <c r="A30" s="26">
        <f>A29+0.01</f>
        <v>2.1199999999999974</v>
      </c>
      <c r="B30" s="33" t="s">
        <v>30</v>
      </c>
      <c r="C30" s="34" t="s">
        <v>9</v>
      </c>
      <c r="D30" s="35">
        <v>56.4</v>
      </c>
      <c r="E30" s="35"/>
      <c r="F30" s="36"/>
      <c r="G30" s="37"/>
      <c r="H30" s="37"/>
      <c r="I30" s="37"/>
      <c r="J30" s="38"/>
      <c r="K30" s="35"/>
      <c r="L30" s="35"/>
      <c r="M30" s="35"/>
      <c r="N30" s="35"/>
      <c r="O30" s="39"/>
    </row>
    <row r="31" spans="1:15" ht="12.75">
      <c r="A31" s="26">
        <f t="shared" si="1"/>
        <v>2.1299999999999972</v>
      </c>
      <c r="B31" s="33" t="s">
        <v>31</v>
      </c>
      <c r="C31" s="34" t="s">
        <v>9</v>
      </c>
      <c r="D31" s="35">
        <v>56.4</v>
      </c>
      <c r="E31" s="35"/>
      <c r="F31" s="36"/>
      <c r="G31" s="37"/>
      <c r="H31" s="37"/>
      <c r="I31" s="37"/>
      <c r="J31" s="38"/>
      <c r="K31" s="35"/>
      <c r="L31" s="35"/>
      <c r="M31" s="35"/>
      <c r="N31" s="35"/>
      <c r="O31" s="39"/>
    </row>
    <row r="32" spans="1:15" ht="12.75">
      <c r="A32" s="26">
        <f t="shared" si="1"/>
        <v>2.139999999999997</v>
      </c>
      <c r="B32" s="33" t="s">
        <v>32</v>
      </c>
      <c r="C32" s="34" t="s">
        <v>9</v>
      </c>
      <c r="D32" s="35">
        <v>56.4</v>
      </c>
      <c r="E32" s="35"/>
      <c r="F32" s="36"/>
      <c r="G32" s="37"/>
      <c r="H32" s="37"/>
      <c r="I32" s="37"/>
      <c r="J32" s="38"/>
      <c r="K32" s="35"/>
      <c r="L32" s="35"/>
      <c r="M32" s="35"/>
      <c r="N32" s="35"/>
      <c r="O32" s="39"/>
    </row>
    <row r="33" spans="1:15" ht="12.75">
      <c r="A33" s="26">
        <f t="shared" si="1"/>
        <v>2.149999999999997</v>
      </c>
      <c r="B33" s="33" t="s">
        <v>73</v>
      </c>
      <c r="C33" s="34" t="s">
        <v>9</v>
      </c>
      <c r="D33" s="35">
        <v>6.2</v>
      </c>
      <c r="E33" s="35"/>
      <c r="F33" s="36"/>
      <c r="G33" s="37"/>
      <c r="H33" s="37"/>
      <c r="I33" s="37"/>
      <c r="J33" s="38"/>
      <c r="K33" s="35"/>
      <c r="L33" s="35"/>
      <c r="M33" s="35"/>
      <c r="N33" s="35"/>
      <c r="O33" s="39"/>
    </row>
    <row r="34" spans="1:15" ht="12.75">
      <c r="A34" s="26">
        <f t="shared" si="1"/>
        <v>2.1599999999999966</v>
      </c>
      <c r="B34" s="41" t="s">
        <v>35</v>
      </c>
      <c r="C34" s="42"/>
      <c r="D34" s="43"/>
      <c r="E34" s="43"/>
      <c r="F34" s="38"/>
      <c r="G34" s="43"/>
      <c r="H34" s="43"/>
      <c r="I34" s="43"/>
      <c r="J34" s="38"/>
      <c r="K34" s="43"/>
      <c r="L34" s="43"/>
      <c r="M34" s="43"/>
      <c r="N34" s="43"/>
      <c r="O34" s="39"/>
    </row>
    <row r="35" spans="1:15" ht="26.25">
      <c r="A35" s="26">
        <f t="shared" si="1"/>
        <v>2.1699999999999964</v>
      </c>
      <c r="B35" s="66" t="s">
        <v>46</v>
      </c>
      <c r="C35" s="68" t="s">
        <v>10</v>
      </c>
      <c r="D35" s="35">
        <v>1</v>
      </c>
      <c r="E35" s="35"/>
      <c r="F35" s="36"/>
      <c r="G35" s="37"/>
      <c r="H35" s="37"/>
      <c r="I35" s="37"/>
      <c r="J35" s="38"/>
      <c r="K35" s="35"/>
      <c r="L35" s="35"/>
      <c r="M35" s="35"/>
      <c r="N35" s="35"/>
      <c r="O35" s="39"/>
    </row>
    <row r="36" spans="1:15" ht="26.25">
      <c r="A36" s="26">
        <f>A35+0.01</f>
        <v>2.179999999999996</v>
      </c>
      <c r="B36" s="33" t="s">
        <v>74</v>
      </c>
      <c r="C36" s="34" t="s">
        <v>9</v>
      </c>
      <c r="D36" s="35">
        <v>248.6</v>
      </c>
      <c r="E36" s="35"/>
      <c r="F36" s="36"/>
      <c r="G36" s="37"/>
      <c r="H36" s="37"/>
      <c r="I36" s="37"/>
      <c r="J36" s="38"/>
      <c r="K36" s="35"/>
      <c r="L36" s="35"/>
      <c r="M36" s="35"/>
      <c r="N36" s="35"/>
      <c r="O36" s="39"/>
    </row>
    <row r="37" spans="1:15" ht="12.75">
      <c r="A37" s="26">
        <f t="shared" si="1"/>
        <v>2.189999999999996</v>
      </c>
      <c r="B37" s="33" t="s">
        <v>36</v>
      </c>
      <c r="C37" s="34" t="s">
        <v>9</v>
      </c>
      <c r="D37" s="35">
        <v>248.6</v>
      </c>
      <c r="E37" s="35"/>
      <c r="F37" s="36"/>
      <c r="G37" s="37"/>
      <c r="H37" s="37"/>
      <c r="I37" s="37"/>
      <c r="J37" s="38"/>
      <c r="K37" s="35"/>
      <c r="L37" s="35"/>
      <c r="M37" s="35"/>
      <c r="N37" s="35"/>
      <c r="O37" s="39"/>
    </row>
    <row r="38" spans="1:15" ht="12.75">
      <c r="A38" s="27">
        <f t="shared" si="1"/>
        <v>2.1999999999999957</v>
      </c>
      <c r="B38" s="33" t="s">
        <v>37</v>
      </c>
      <c r="C38" s="34" t="s">
        <v>9</v>
      </c>
      <c r="D38" s="35">
        <v>248.6</v>
      </c>
      <c r="E38" s="35"/>
      <c r="F38" s="36"/>
      <c r="G38" s="37"/>
      <c r="H38" s="37"/>
      <c r="I38" s="37"/>
      <c r="J38" s="38"/>
      <c r="K38" s="35"/>
      <c r="L38" s="35"/>
      <c r="M38" s="35"/>
      <c r="N38" s="35"/>
      <c r="O38" s="39"/>
    </row>
    <row r="39" spans="1:15" ht="12.75">
      <c r="A39" s="26">
        <f t="shared" si="1"/>
        <v>2.2099999999999955</v>
      </c>
      <c r="B39" s="33" t="s">
        <v>38</v>
      </c>
      <c r="C39" s="34" t="s">
        <v>9</v>
      </c>
      <c r="D39" s="35">
        <v>43</v>
      </c>
      <c r="E39" s="35"/>
      <c r="F39" s="36"/>
      <c r="G39" s="37"/>
      <c r="H39" s="37"/>
      <c r="I39" s="37"/>
      <c r="J39" s="38"/>
      <c r="K39" s="35"/>
      <c r="L39" s="35"/>
      <c r="M39" s="35"/>
      <c r="N39" s="35"/>
      <c r="O39" s="39"/>
    </row>
    <row r="40" spans="1:15" ht="26.25">
      <c r="A40" s="26">
        <f t="shared" si="1"/>
        <v>2.2199999999999953</v>
      </c>
      <c r="B40" s="33" t="s">
        <v>39</v>
      </c>
      <c r="C40" s="34" t="s">
        <v>9</v>
      </c>
      <c r="D40" s="35">
        <v>37.8</v>
      </c>
      <c r="E40" s="35"/>
      <c r="F40" s="36"/>
      <c r="G40" s="37"/>
      <c r="H40" s="37"/>
      <c r="I40" s="37"/>
      <c r="J40" s="38"/>
      <c r="K40" s="35"/>
      <c r="L40" s="35"/>
      <c r="M40" s="35"/>
      <c r="N40" s="35"/>
      <c r="O40" s="39"/>
    </row>
    <row r="41" spans="1:15" ht="12.75">
      <c r="A41" s="26">
        <f t="shared" si="1"/>
        <v>2.229999999999995</v>
      </c>
      <c r="B41" s="33" t="s">
        <v>75</v>
      </c>
      <c r="C41" s="34" t="s">
        <v>21</v>
      </c>
      <c r="D41" s="35">
        <v>120</v>
      </c>
      <c r="E41" s="35"/>
      <c r="F41" s="36"/>
      <c r="G41" s="37"/>
      <c r="H41" s="37"/>
      <c r="I41" s="37"/>
      <c r="J41" s="38"/>
      <c r="K41" s="35"/>
      <c r="L41" s="35"/>
      <c r="M41" s="35"/>
      <c r="N41" s="35"/>
      <c r="O41" s="39"/>
    </row>
    <row r="42" spans="1:15" ht="12.75">
      <c r="A42" s="26">
        <f aca="true" t="shared" si="2" ref="A42:A47">A41+0.01</f>
        <v>2.239999999999995</v>
      </c>
      <c r="B42" s="41" t="s">
        <v>40</v>
      </c>
      <c r="C42" s="42"/>
      <c r="D42" s="43"/>
      <c r="E42" s="43"/>
      <c r="F42" s="38"/>
      <c r="G42" s="43"/>
      <c r="H42" s="43"/>
      <c r="I42" s="43"/>
      <c r="J42" s="38"/>
      <c r="K42" s="43"/>
      <c r="L42" s="43"/>
      <c r="M42" s="43"/>
      <c r="N42" s="43"/>
      <c r="O42" s="39"/>
    </row>
    <row r="43" spans="1:15" ht="12.75">
      <c r="A43" s="26">
        <f t="shared" si="2"/>
        <v>2.2499999999999947</v>
      </c>
      <c r="B43" s="33" t="s">
        <v>41</v>
      </c>
      <c r="C43" s="34" t="s">
        <v>10</v>
      </c>
      <c r="D43" s="35">
        <v>1</v>
      </c>
      <c r="E43" s="35"/>
      <c r="F43" s="36"/>
      <c r="G43" s="37"/>
      <c r="H43" s="37"/>
      <c r="I43" s="37"/>
      <c r="J43" s="38"/>
      <c r="K43" s="35"/>
      <c r="L43" s="35"/>
      <c r="M43" s="35"/>
      <c r="N43" s="35"/>
      <c r="O43" s="39"/>
    </row>
    <row r="44" spans="1:15" ht="12.75">
      <c r="A44" s="26">
        <f t="shared" si="2"/>
        <v>2.2599999999999945</v>
      </c>
      <c r="B44" s="33" t="s">
        <v>42</v>
      </c>
      <c r="C44" s="34" t="s">
        <v>10</v>
      </c>
      <c r="D44" s="35">
        <v>1</v>
      </c>
      <c r="E44" s="35"/>
      <c r="F44" s="36"/>
      <c r="G44" s="37"/>
      <c r="H44" s="37"/>
      <c r="I44" s="37"/>
      <c r="J44" s="38"/>
      <c r="K44" s="35"/>
      <c r="L44" s="35"/>
      <c r="M44" s="35"/>
      <c r="N44" s="35"/>
      <c r="O44" s="39"/>
    </row>
    <row r="45" spans="1:15" ht="26.25">
      <c r="A45" s="26">
        <f t="shared" si="2"/>
        <v>2.2699999999999942</v>
      </c>
      <c r="B45" s="33" t="s">
        <v>51</v>
      </c>
      <c r="C45" s="34" t="s">
        <v>10</v>
      </c>
      <c r="D45" s="35">
        <v>1</v>
      </c>
      <c r="E45" s="35"/>
      <c r="F45" s="36"/>
      <c r="G45" s="37"/>
      <c r="H45" s="37"/>
      <c r="I45" s="37"/>
      <c r="J45" s="38"/>
      <c r="K45" s="35"/>
      <c r="L45" s="35"/>
      <c r="M45" s="35"/>
      <c r="N45" s="35"/>
      <c r="O45" s="39"/>
    </row>
    <row r="46" spans="1:15" ht="26.25">
      <c r="A46" s="26">
        <f t="shared" si="2"/>
        <v>2.279999999999994</v>
      </c>
      <c r="B46" s="33" t="s">
        <v>132</v>
      </c>
      <c r="C46" s="34" t="s">
        <v>10</v>
      </c>
      <c r="D46" s="35">
        <v>1</v>
      </c>
      <c r="E46" s="35"/>
      <c r="F46" s="36"/>
      <c r="G46" s="37"/>
      <c r="H46" s="37"/>
      <c r="I46" s="37"/>
      <c r="J46" s="38"/>
      <c r="K46" s="35"/>
      <c r="L46" s="35"/>
      <c r="M46" s="35"/>
      <c r="N46" s="35"/>
      <c r="O46" s="39"/>
    </row>
    <row r="47" spans="1:15" ht="12.75">
      <c r="A47" s="26">
        <f t="shared" si="2"/>
        <v>2.289999999999994</v>
      </c>
      <c r="B47" s="33" t="s">
        <v>45</v>
      </c>
      <c r="C47" s="34" t="s">
        <v>10</v>
      </c>
      <c r="D47" s="35">
        <v>1</v>
      </c>
      <c r="E47" s="35"/>
      <c r="F47" s="36"/>
      <c r="G47" s="37"/>
      <c r="H47" s="37"/>
      <c r="I47" s="37"/>
      <c r="J47" s="38"/>
      <c r="K47" s="35"/>
      <c r="L47" s="35"/>
      <c r="M47" s="35"/>
      <c r="N47" s="35"/>
      <c r="O47" s="39"/>
    </row>
    <row r="48" spans="1:15" ht="12.75">
      <c r="A48" s="26"/>
      <c r="B48" s="33"/>
      <c r="C48" s="34"/>
      <c r="D48" s="35"/>
      <c r="E48" s="35"/>
      <c r="F48" s="36"/>
      <c r="G48" s="37"/>
      <c r="H48" s="37"/>
      <c r="I48" s="37"/>
      <c r="J48" s="38"/>
      <c r="K48" s="35"/>
      <c r="L48" s="35"/>
      <c r="M48" s="35"/>
      <c r="N48" s="35"/>
      <c r="O48" s="39"/>
    </row>
    <row r="49" spans="1:15" ht="13.5">
      <c r="A49" s="32">
        <v>3</v>
      </c>
      <c r="B49" s="31" t="s">
        <v>69</v>
      </c>
      <c r="C49" s="30"/>
      <c r="D49" s="29"/>
      <c r="E49" s="29"/>
      <c r="F49" s="29"/>
      <c r="G49" s="29"/>
      <c r="H49" s="29"/>
      <c r="I49" s="29"/>
      <c r="J49" s="28"/>
      <c r="K49" s="29"/>
      <c r="L49" s="29"/>
      <c r="M49" s="29"/>
      <c r="N49" s="29"/>
      <c r="O49" s="40"/>
    </row>
    <row r="50" spans="1:15" ht="12.75">
      <c r="A50" s="26">
        <f aca="true" t="shared" si="3" ref="A50:A68">A49+0.01</f>
        <v>3.01</v>
      </c>
      <c r="B50" s="69" t="s">
        <v>54</v>
      </c>
      <c r="C50" s="70" t="s">
        <v>55</v>
      </c>
      <c r="D50" s="71">
        <v>1</v>
      </c>
      <c r="E50" s="71"/>
      <c r="F50" s="72"/>
      <c r="G50" s="71"/>
      <c r="H50" s="71"/>
      <c r="I50" s="71"/>
      <c r="J50" s="73"/>
      <c r="K50" s="71"/>
      <c r="L50" s="71"/>
      <c r="M50" s="71"/>
      <c r="N50" s="71"/>
      <c r="O50" s="74"/>
    </row>
    <row r="51" spans="1:15" ht="12.75">
      <c r="A51" s="26">
        <f t="shared" si="3"/>
        <v>3.0199999999999996</v>
      </c>
      <c r="B51" s="69" t="s">
        <v>56</v>
      </c>
      <c r="C51" s="70" t="s">
        <v>57</v>
      </c>
      <c r="D51" s="71">
        <v>165</v>
      </c>
      <c r="E51" s="71"/>
      <c r="F51" s="72"/>
      <c r="G51" s="71"/>
      <c r="H51" s="71"/>
      <c r="I51" s="71"/>
      <c r="J51" s="73"/>
      <c r="K51" s="71"/>
      <c r="L51" s="71"/>
      <c r="M51" s="71"/>
      <c r="N51" s="71"/>
      <c r="O51" s="74"/>
    </row>
    <row r="52" spans="1:15" ht="12.75">
      <c r="A52" s="26">
        <f t="shared" si="3"/>
        <v>3.0299999999999994</v>
      </c>
      <c r="B52" s="69" t="s">
        <v>77</v>
      </c>
      <c r="C52" s="70" t="s">
        <v>57</v>
      </c>
      <c r="D52" s="71">
        <v>350</v>
      </c>
      <c r="E52" s="71"/>
      <c r="F52" s="72"/>
      <c r="G52" s="71"/>
      <c r="H52" s="71"/>
      <c r="I52" s="71"/>
      <c r="J52" s="73"/>
      <c r="K52" s="71"/>
      <c r="L52" s="71"/>
      <c r="M52" s="71"/>
      <c r="N52" s="71"/>
      <c r="O52" s="74"/>
    </row>
    <row r="53" spans="1:15" ht="12.75">
      <c r="A53" s="26">
        <f t="shared" si="3"/>
        <v>3.039999999999999</v>
      </c>
      <c r="B53" s="75" t="s">
        <v>78</v>
      </c>
      <c r="C53" s="70" t="s">
        <v>57</v>
      </c>
      <c r="D53" s="71">
        <v>300</v>
      </c>
      <c r="E53" s="71"/>
      <c r="F53" s="72"/>
      <c r="G53" s="71"/>
      <c r="H53" s="71"/>
      <c r="I53" s="71"/>
      <c r="J53" s="73"/>
      <c r="K53" s="71"/>
      <c r="L53" s="71"/>
      <c r="M53" s="71"/>
      <c r="N53" s="71"/>
      <c r="O53" s="74"/>
    </row>
    <row r="54" spans="1:15" ht="12.75">
      <c r="A54" s="26">
        <f t="shared" si="3"/>
        <v>3.049999999999999</v>
      </c>
      <c r="B54" s="69" t="s">
        <v>79</v>
      </c>
      <c r="C54" s="70" t="s">
        <v>58</v>
      </c>
      <c r="D54" s="71">
        <v>14</v>
      </c>
      <c r="E54" s="71"/>
      <c r="F54" s="72"/>
      <c r="G54" s="71"/>
      <c r="H54" s="71"/>
      <c r="I54" s="71"/>
      <c r="J54" s="73"/>
      <c r="K54" s="71"/>
      <c r="L54" s="71"/>
      <c r="M54" s="71"/>
      <c r="N54" s="71"/>
      <c r="O54" s="74"/>
    </row>
    <row r="55" spans="1:15" ht="12.75">
      <c r="A55" s="26">
        <f t="shared" si="3"/>
        <v>3.0599999999999987</v>
      </c>
      <c r="B55" s="69" t="s">
        <v>80</v>
      </c>
      <c r="C55" s="70" t="s">
        <v>58</v>
      </c>
      <c r="D55" s="71">
        <v>14</v>
      </c>
      <c r="E55" s="71"/>
      <c r="F55" s="72"/>
      <c r="G55" s="71"/>
      <c r="H55" s="71"/>
      <c r="I55" s="71"/>
      <c r="J55" s="73"/>
      <c r="K55" s="71"/>
      <c r="L55" s="71"/>
      <c r="M55" s="71"/>
      <c r="N55" s="71"/>
      <c r="O55" s="74"/>
    </row>
    <row r="56" spans="1:15" ht="12.75">
      <c r="A56" s="26">
        <f t="shared" si="3"/>
        <v>3.0699999999999985</v>
      </c>
      <c r="B56" s="69" t="s">
        <v>59</v>
      </c>
      <c r="C56" s="70" t="s">
        <v>58</v>
      </c>
      <c r="D56" s="71">
        <v>1</v>
      </c>
      <c r="E56" s="71"/>
      <c r="F56" s="72"/>
      <c r="G56" s="71"/>
      <c r="H56" s="71"/>
      <c r="I56" s="71"/>
      <c r="J56" s="73"/>
      <c r="K56" s="71"/>
      <c r="L56" s="71"/>
      <c r="M56" s="71"/>
      <c r="N56" s="71"/>
      <c r="O56" s="74"/>
    </row>
    <row r="57" spans="1:15" ht="39">
      <c r="A57" s="26">
        <f t="shared" si="3"/>
        <v>3.0799999999999983</v>
      </c>
      <c r="B57" s="69" t="s">
        <v>60</v>
      </c>
      <c r="C57" s="70" t="s">
        <v>58</v>
      </c>
      <c r="D57" s="71">
        <v>12</v>
      </c>
      <c r="E57" s="71"/>
      <c r="F57" s="72"/>
      <c r="G57" s="71"/>
      <c r="H57" s="71"/>
      <c r="I57" s="71"/>
      <c r="J57" s="73"/>
      <c r="K57" s="71"/>
      <c r="L57" s="71"/>
      <c r="M57" s="71"/>
      <c r="N57" s="71"/>
      <c r="O57" s="74"/>
    </row>
    <row r="58" spans="1:15" ht="39">
      <c r="A58" s="26">
        <f t="shared" si="3"/>
        <v>3.089999999999998</v>
      </c>
      <c r="B58" s="69" t="s">
        <v>61</v>
      </c>
      <c r="C58" s="70" t="s">
        <v>58</v>
      </c>
      <c r="D58" s="71">
        <v>2</v>
      </c>
      <c r="E58" s="71"/>
      <c r="F58" s="72"/>
      <c r="G58" s="71"/>
      <c r="H58" s="71"/>
      <c r="I58" s="71"/>
      <c r="J58" s="73"/>
      <c r="K58" s="71"/>
      <c r="L58" s="71"/>
      <c r="M58" s="71"/>
      <c r="N58" s="71"/>
      <c r="O58" s="74"/>
    </row>
    <row r="59" spans="1:15" ht="12.75">
      <c r="A59" s="27">
        <f t="shared" si="3"/>
        <v>3.099999999999998</v>
      </c>
      <c r="B59" s="69" t="s">
        <v>62</v>
      </c>
      <c r="C59" s="70" t="s">
        <v>63</v>
      </c>
      <c r="D59" s="71">
        <v>9</v>
      </c>
      <c r="E59" s="71"/>
      <c r="F59" s="72"/>
      <c r="G59" s="71"/>
      <c r="H59" s="71"/>
      <c r="I59" s="71"/>
      <c r="J59" s="73"/>
      <c r="K59" s="71"/>
      <c r="L59" s="71"/>
      <c r="M59" s="71"/>
      <c r="N59" s="71"/>
      <c r="O59" s="74"/>
    </row>
    <row r="60" spans="1:15" ht="12.75">
      <c r="A60" s="26">
        <f t="shared" si="3"/>
        <v>3.1099999999999977</v>
      </c>
      <c r="B60" s="69" t="s">
        <v>64</v>
      </c>
      <c r="C60" s="70" t="s">
        <v>63</v>
      </c>
      <c r="D60" s="71">
        <v>1</v>
      </c>
      <c r="E60" s="71"/>
      <c r="F60" s="72"/>
      <c r="G60" s="71"/>
      <c r="H60" s="71"/>
      <c r="I60" s="71"/>
      <c r="J60" s="73"/>
      <c r="K60" s="71"/>
      <c r="L60" s="71"/>
      <c r="M60" s="71"/>
      <c r="N60" s="71"/>
      <c r="O60" s="74"/>
    </row>
    <row r="61" spans="1:15" ht="26.25">
      <c r="A61" s="26">
        <f t="shared" si="3"/>
        <v>3.1199999999999974</v>
      </c>
      <c r="B61" s="69" t="s">
        <v>65</v>
      </c>
      <c r="C61" s="70" t="s">
        <v>58</v>
      </c>
      <c r="D61" s="71">
        <v>2</v>
      </c>
      <c r="E61" s="71"/>
      <c r="F61" s="72"/>
      <c r="G61" s="71"/>
      <c r="H61" s="71"/>
      <c r="I61" s="71"/>
      <c r="J61" s="73"/>
      <c r="K61" s="71"/>
      <c r="L61" s="71"/>
      <c r="M61" s="71"/>
      <c r="N61" s="71"/>
      <c r="O61" s="74"/>
    </row>
    <row r="62" spans="1:15" ht="26.25">
      <c r="A62" s="26">
        <f t="shared" si="3"/>
        <v>3.1299999999999972</v>
      </c>
      <c r="B62" s="69" t="s">
        <v>66</v>
      </c>
      <c r="C62" s="70" t="s">
        <v>58</v>
      </c>
      <c r="D62" s="71">
        <v>2</v>
      </c>
      <c r="E62" s="71"/>
      <c r="F62" s="72"/>
      <c r="G62" s="71"/>
      <c r="H62" s="71"/>
      <c r="I62" s="71"/>
      <c r="J62" s="73"/>
      <c r="K62" s="71"/>
      <c r="L62" s="71"/>
      <c r="M62" s="71"/>
      <c r="N62" s="71"/>
      <c r="O62" s="74"/>
    </row>
    <row r="63" spans="1:15" ht="26.25">
      <c r="A63" s="26">
        <f t="shared" si="3"/>
        <v>3.139999999999997</v>
      </c>
      <c r="B63" s="75" t="s">
        <v>76</v>
      </c>
      <c r="C63" s="70" t="s">
        <v>55</v>
      </c>
      <c r="D63" s="71">
        <v>1</v>
      </c>
      <c r="E63" s="71"/>
      <c r="F63" s="72"/>
      <c r="G63" s="76"/>
      <c r="H63" s="76"/>
      <c r="I63" s="76"/>
      <c r="J63" s="73"/>
      <c r="K63" s="71"/>
      <c r="L63" s="71"/>
      <c r="M63" s="71"/>
      <c r="N63" s="71"/>
      <c r="O63" s="74"/>
    </row>
    <row r="64" spans="1:15" ht="12.75">
      <c r="A64" s="26">
        <f t="shared" si="3"/>
        <v>3.149999999999997</v>
      </c>
      <c r="B64" s="69" t="s">
        <v>67</v>
      </c>
      <c r="C64" s="70" t="s">
        <v>55</v>
      </c>
      <c r="D64" s="71">
        <v>1</v>
      </c>
      <c r="E64" s="71"/>
      <c r="F64" s="72"/>
      <c r="G64" s="71"/>
      <c r="H64" s="71"/>
      <c r="I64" s="71"/>
      <c r="J64" s="73"/>
      <c r="K64" s="71"/>
      <c r="L64" s="71"/>
      <c r="M64" s="71"/>
      <c r="N64" s="71"/>
      <c r="O64" s="74"/>
    </row>
    <row r="65" spans="1:15" ht="12.75">
      <c r="A65" s="26">
        <f t="shared" si="3"/>
        <v>3.1599999999999966</v>
      </c>
      <c r="B65" s="69" t="s">
        <v>68</v>
      </c>
      <c r="C65" s="70" t="s">
        <v>58</v>
      </c>
      <c r="D65" s="71">
        <v>35</v>
      </c>
      <c r="E65" s="71"/>
      <c r="F65" s="72"/>
      <c r="G65" s="71"/>
      <c r="H65" s="71"/>
      <c r="I65" s="71"/>
      <c r="J65" s="73"/>
      <c r="K65" s="71"/>
      <c r="L65" s="71"/>
      <c r="M65" s="71"/>
      <c r="N65" s="71"/>
      <c r="O65" s="74"/>
    </row>
    <row r="66" spans="1:15" ht="12.75">
      <c r="A66" s="27">
        <v>3.17</v>
      </c>
      <c r="B66" s="41" t="s">
        <v>48</v>
      </c>
      <c r="C66" s="42"/>
      <c r="D66" s="43"/>
      <c r="E66" s="43"/>
      <c r="F66" s="38"/>
      <c r="G66" s="43"/>
      <c r="H66" s="43"/>
      <c r="I66" s="43"/>
      <c r="J66" s="38"/>
      <c r="K66" s="43"/>
      <c r="L66" s="43"/>
      <c r="M66" s="43"/>
      <c r="N66" s="43"/>
      <c r="O66" s="39"/>
    </row>
    <row r="67" spans="1:15" ht="12.75">
      <c r="A67" s="26">
        <f t="shared" si="3"/>
        <v>3.1799999999999997</v>
      </c>
      <c r="B67" s="33" t="s">
        <v>43</v>
      </c>
      <c r="C67" s="34" t="s">
        <v>44</v>
      </c>
      <c r="D67" s="35">
        <v>22</v>
      </c>
      <c r="E67" s="35"/>
      <c r="F67" s="36"/>
      <c r="G67" s="37"/>
      <c r="H67" s="37"/>
      <c r="I67" s="37"/>
      <c r="J67" s="38"/>
      <c r="K67" s="35"/>
      <c r="L67" s="35"/>
      <c r="M67" s="35"/>
      <c r="N67" s="35"/>
      <c r="O67" s="39"/>
    </row>
    <row r="68" spans="1:15" ht="12.75">
      <c r="A68" s="26">
        <f t="shared" si="3"/>
        <v>3.1899999999999995</v>
      </c>
      <c r="B68" s="33" t="s">
        <v>11</v>
      </c>
      <c r="C68" s="34" t="s">
        <v>10</v>
      </c>
      <c r="D68" s="35">
        <v>1</v>
      </c>
      <c r="E68" s="35"/>
      <c r="F68" s="36"/>
      <c r="G68" s="37"/>
      <c r="H68" s="37"/>
      <c r="I68" s="37"/>
      <c r="J68" s="38"/>
      <c r="K68" s="35"/>
      <c r="L68" s="35"/>
      <c r="M68" s="35"/>
      <c r="N68" s="35"/>
      <c r="O68" s="39"/>
    </row>
    <row r="69" spans="1:15" ht="13.5" thickBot="1">
      <c r="A69" s="77"/>
      <c r="B69" s="44"/>
      <c r="C69" s="45"/>
      <c r="D69" s="46"/>
      <c r="E69" s="46"/>
      <c r="F69" s="47"/>
      <c r="G69" s="48"/>
      <c r="H69" s="48"/>
      <c r="I69" s="48"/>
      <c r="J69" s="79"/>
      <c r="K69" s="46"/>
      <c r="L69" s="46"/>
      <c r="M69" s="46"/>
      <c r="N69" s="46"/>
      <c r="O69" s="49"/>
    </row>
    <row r="70" spans="1:15" s="4" customFormat="1" ht="13.5">
      <c r="A70" s="78"/>
      <c r="B70" s="181" t="s">
        <v>52</v>
      </c>
      <c r="C70" s="50"/>
      <c r="D70" s="51"/>
      <c r="E70" s="51"/>
      <c r="F70" s="51"/>
      <c r="G70" s="50"/>
      <c r="H70" s="50"/>
      <c r="I70" s="50"/>
      <c r="J70" s="50"/>
      <c r="K70" s="52"/>
      <c r="L70" s="52"/>
      <c r="M70" s="52"/>
      <c r="N70" s="59"/>
      <c r="O70" s="53"/>
    </row>
    <row r="71" spans="1:15" s="5" customFormat="1" ht="12.75">
      <c r="A71" s="54"/>
      <c r="B71" s="182" t="s">
        <v>5</v>
      </c>
      <c r="C71" s="55" t="s">
        <v>4</v>
      </c>
      <c r="D71" s="56">
        <v>0.21</v>
      </c>
      <c r="E71" s="56"/>
      <c r="F71" s="56"/>
      <c r="G71" s="55"/>
      <c r="H71" s="55"/>
      <c r="I71" s="55"/>
      <c r="J71" s="57"/>
      <c r="K71" s="58"/>
      <c r="L71" s="59"/>
      <c r="M71" s="59"/>
      <c r="N71" s="59"/>
      <c r="O71" s="60"/>
    </row>
    <row r="72" spans="1:15" s="5" customFormat="1" ht="14.25" thickBot="1">
      <c r="A72" s="61"/>
      <c r="B72" s="183" t="s">
        <v>6</v>
      </c>
      <c r="C72" s="62"/>
      <c r="D72" s="63"/>
      <c r="E72" s="63"/>
      <c r="F72" s="63"/>
      <c r="G72" s="62"/>
      <c r="H72" s="62"/>
      <c r="I72" s="62"/>
      <c r="J72" s="62"/>
      <c r="K72" s="64"/>
      <c r="L72" s="64"/>
      <c r="M72" s="64"/>
      <c r="N72" s="64"/>
      <c r="O72" s="65"/>
    </row>
    <row r="73" spans="1:13" s="5" customFormat="1" ht="15">
      <c r="A73" s="80"/>
      <c r="B73" s="82" t="s">
        <v>84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108"/>
    </row>
    <row r="74" spans="1:14" s="5" customFormat="1" ht="12.75">
      <c r="A74" s="81">
        <v>1</v>
      </c>
      <c r="B74" s="91" t="s">
        <v>85</v>
      </c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108"/>
      <c r="N74" s="108"/>
    </row>
    <row r="75" spans="1:14" s="5" customFormat="1" ht="12.75">
      <c r="A75" s="85">
        <v>2</v>
      </c>
      <c r="B75" s="88" t="s">
        <v>86</v>
      </c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108"/>
      <c r="N75" s="108"/>
    </row>
    <row r="76" spans="1:14" s="5" customFormat="1" ht="12.75">
      <c r="A76" s="85">
        <v>3</v>
      </c>
      <c r="B76" s="84" t="s">
        <v>133</v>
      </c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108"/>
      <c r="N76" s="108"/>
    </row>
    <row r="77" spans="1:12" s="5" customFormat="1" ht="12.75">
      <c r="A77" s="86">
        <v>4</v>
      </c>
      <c r="B77" s="83" t="s">
        <v>130</v>
      </c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1:12" s="5" customFormat="1" ht="12.75">
      <c r="A78" s="89">
        <v>5</v>
      </c>
      <c r="B78" s="90" t="s">
        <v>87</v>
      </c>
      <c r="C78" s="90"/>
      <c r="D78" s="80"/>
      <c r="E78" s="80"/>
      <c r="F78" s="80"/>
      <c r="G78" s="80"/>
      <c r="H78" s="80"/>
      <c r="I78" s="80"/>
      <c r="J78" s="80"/>
      <c r="K78" s="80"/>
      <c r="L78" s="80"/>
    </row>
    <row r="79" spans="1:14" s="5" customFormat="1" ht="12.75">
      <c r="A79" s="89">
        <v>6</v>
      </c>
      <c r="B79" s="90" t="s">
        <v>88</v>
      </c>
      <c r="C79" s="90"/>
      <c r="D79" s="80"/>
      <c r="E79" s="80"/>
      <c r="F79" s="80"/>
      <c r="G79" s="80"/>
      <c r="H79" s="80"/>
      <c r="I79" s="80"/>
      <c r="J79" s="80"/>
      <c r="K79" s="80"/>
      <c r="L79" s="80"/>
      <c r="M79" s="108"/>
      <c r="N79" s="108"/>
    </row>
    <row r="80" spans="1:15" ht="12.75">
      <c r="A80" s="89">
        <v>7</v>
      </c>
      <c r="B80" s="90" t="s">
        <v>134</v>
      </c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</row>
    <row r="81" spans="1:15" ht="12.75">
      <c r="A81" s="89">
        <v>8</v>
      </c>
      <c r="B81" s="90" t="s">
        <v>89</v>
      </c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4"/>
      <c r="N81" s="84"/>
      <c r="O81" s="84"/>
    </row>
    <row r="82" spans="1:15" ht="12.75">
      <c r="A82" s="85"/>
      <c r="B82" s="88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</row>
    <row r="83" spans="1:15" ht="12.75">
      <c r="A83" s="85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</row>
    <row r="84" spans="1:15" ht="12.75">
      <c r="A84" s="86"/>
      <c r="B84" s="83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1:15" ht="12.75">
      <c r="A85" s="89"/>
      <c r="B85" s="90"/>
      <c r="C85" s="9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</row>
    <row r="86" spans="1:15" ht="12.75">
      <c r="A86" s="89"/>
      <c r="B86" s="90"/>
      <c r="C86" s="9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</row>
    <row r="87" spans="1:15" ht="12.75">
      <c r="A87" s="89"/>
      <c r="B87" s="9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</row>
    <row r="88" spans="1:15" ht="12.75">
      <c r="A88" s="89"/>
      <c r="B88" s="9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</row>
  </sheetData>
  <sheetProtection/>
  <mergeCells count="8">
    <mergeCell ref="A1:O1"/>
    <mergeCell ref="A4:O4"/>
    <mergeCell ref="A5:A6"/>
    <mergeCell ref="B5:B6"/>
    <mergeCell ref="C5:C6"/>
    <mergeCell ref="D5:D6"/>
    <mergeCell ref="K5:O5"/>
    <mergeCell ref="E5:J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5.00390625" style="0" customWidth="1"/>
    <col min="2" max="2" width="48.7109375" style="0" customWidth="1"/>
    <col min="3" max="3" width="8.57421875" style="0" customWidth="1"/>
    <col min="4" max="4" width="7.28125" style="0" customWidth="1"/>
    <col min="5" max="5" width="5.421875" style="0" bestFit="1" customWidth="1"/>
    <col min="6" max="6" width="7.7109375" style="0" bestFit="1" customWidth="1"/>
    <col min="7" max="9" width="5.421875" style="0" bestFit="1" customWidth="1"/>
    <col min="10" max="10" width="6.57421875" style="0" customWidth="1"/>
    <col min="12" max="12" width="6.8515625" style="0" customWidth="1"/>
    <col min="13" max="13" width="7.57421875" style="0" customWidth="1"/>
    <col min="14" max="14" width="6.8515625" style="0" customWidth="1"/>
    <col min="15" max="15" width="8.28125" style="0" customWidth="1"/>
  </cols>
  <sheetData>
    <row r="1" spans="1:15" ht="15">
      <c r="A1" s="184" t="s">
        <v>128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</row>
    <row r="2" spans="1:15" ht="15.75" customHeight="1">
      <c r="A2" s="8" t="s">
        <v>83</v>
      </c>
      <c r="B2" s="9"/>
      <c r="C2" s="8"/>
      <c r="D2" s="7"/>
      <c r="E2" s="7"/>
      <c r="F2" s="7"/>
      <c r="G2" s="7"/>
      <c r="H2" s="7"/>
      <c r="I2" s="7"/>
      <c r="J2" s="92"/>
      <c r="K2" s="92"/>
      <c r="L2" s="92"/>
      <c r="M2" s="92"/>
      <c r="N2" s="92"/>
      <c r="O2" s="93"/>
    </row>
    <row r="3" spans="1:15" ht="15">
      <c r="A3" s="94" t="s">
        <v>90</v>
      </c>
      <c r="B3" s="95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ht="14.25" thickBot="1">
      <c r="A4" s="96"/>
      <c r="B4" s="97"/>
      <c r="C4" s="98"/>
      <c r="D4" s="98"/>
      <c r="E4" s="98"/>
      <c r="F4" s="99"/>
      <c r="G4" s="99"/>
      <c r="H4" s="99"/>
      <c r="I4" s="100"/>
      <c r="J4" s="100"/>
      <c r="K4" s="100"/>
      <c r="L4" s="100"/>
      <c r="M4" s="195"/>
      <c r="N4" s="195"/>
      <c r="O4" s="101"/>
    </row>
    <row r="5" spans="1:15" ht="12.75" customHeight="1">
      <c r="A5" s="185" t="s">
        <v>1</v>
      </c>
      <c r="B5" s="187" t="s">
        <v>0</v>
      </c>
      <c r="C5" s="189" t="s">
        <v>2</v>
      </c>
      <c r="D5" s="189" t="s">
        <v>3</v>
      </c>
      <c r="E5" s="191" t="s">
        <v>81</v>
      </c>
      <c r="F5" s="192"/>
      <c r="G5" s="192"/>
      <c r="H5" s="192"/>
      <c r="I5" s="192"/>
      <c r="J5" s="194"/>
      <c r="K5" s="191" t="s">
        <v>82</v>
      </c>
      <c r="L5" s="192"/>
      <c r="M5" s="192"/>
      <c r="N5" s="192"/>
      <c r="O5" s="193"/>
    </row>
    <row r="6" spans="1:15" ht="63" thickBot="1">
      <c r="A6" s="186"/>
      <c r="B6" s="188"/>
      <c r="C6" s="190"/>
      <c r="D6" s="190"/>
      <c r="E6" s="15" t="s">
        <v>7</v>
      </c>
      <c r="F6" s="15" t="s">
        <v>12</v>
      </c>
      <c r="G6" s="15" t="s">
        <v>13</v>
      </c>
      <c r="H6" s="14" t="s">
        <v>14</v>
      </c>
      <c r="I6" s="14" t="s">
        <v>15</v>
      </c>
      <c r="J6" s="15" t="s">
        <v>16</v>
      </c>
      <c r="K6" s="16" t="s">
        <v>8</v>
      </c>
      <c r="L6" s="16" t="s">
        <v>13</v>
      </c>
      <c r="M6" s="17" t="s">
        <v>14</v>
      </c>
      <c r="N6" s="17" t="s">
        <v>15</v>
      </c>
      <c r="O6" s="18" t="s">
        <v>17</v>
      </c>
    </row>
    <row r="7" spans="1:15" ht="13.5" thickBot="1">
      <c r="A7" s="19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1">
        <v>15</v>
      </c>
    </row>
    <row r="8" spans="1:15" ht="12.75">
      <c r="A8" s="109"/>
      <c r="B8" s="110" t="s">
        <v>91</v>
      </c>
      <c r="C8" s="111"/>
      <c r="D8" s="111"/>
      <c r="E8" s="111"/>
      <c r="F8" s="112"/>
      <c r="G8" s="112"/>
      <c r="H8" s="112"/>
      <c r="I8" s="113"/>
      <c r="J8" s="113"/>
      <c r="K8" s="113"/>
      <c r="L8" s="114"/>
      <c r="M8" s="114"/>
      <c r="N8" s="114"/>
      <c r="O8" s="115"/>
    </row>
    <row r="9" spans="1:15" ht="12.75">
      <c r="A9" s="116">
        <v>1</v>
      </c>
      <c r="B9" s="117" t="s">
        <v>92</v>
      </c>
      <c r="C9" s="118" t="s">
        <v>57</v>
      </c>
      <c r="D9" s="118">
        <v>150</v>
      </c>
      <c r="E9" s="118"/>
      <c r="F9" s="119"/>
      <c r="G9" s="119"/>
      <c r="H9" s="120"/>
      <c r="I9" s="121"/>
      <c r="J9" s="122"/>
      <c r="K9" s="123"/>
      <c r="L9" s="124"/>
      <c r="M9" s="124"/>
      <c r="N9" s="124"/>
      <c r="O9" s="125"/>
    </row>
    <row r="10" spans="1:15" ht="12.75">
      <c r="A10" s="116">
        <v>2</v>
      </c>
      <c r="B10" s="117" t="s">
        <v>93</v>
      </c>
      <c r="C10" s="118" t="s">
        <v>57</v>
      </c>
      <c r="D10" s="118">
        <v>150</v>
      </c>
      <c r="E10" s="118"/>
      <c r="F10" s="119"/>
      <c r="G10" s="119"/>
      <c r="H10" s="120"/>
      <c r="I10" s="121"/>
      <c r="J10" s="122"/>
      <c r="K10" s="123"/>
      <c r="L10" s="124"/>
      <c r="M10" s="124"/>
      <c r="N10" s="124"/>
      <c r="O10" s="125"/>
    </row>
    <row r="11" spans="1:15" ht="12.75">
      <c r="A11" s="116">
        <v>3</v>
      </c>
      <c r="B11" s="117" t="s">
        <v>94</v>
      </c>
      <c r="C11" s="118" t="s">
        <v>57</v>
      </c>
      <c r="D11" s="118">
        <v>150</v>
      </c>
      <c r="E11" s="118"/>
      <c r="F11" s="119"/>
      <c r="G11" s="119"/>
      <c r="H11" s="120"/>
      <c r="I11" s="121"/>
      <c r="J11" s="122"/>
      <c r="K11" s="123"/>
      <c r="L11" s="124"/>
      <c r="M11" s="124"/>
      <c r="N11" s="124"/>
      <c r="O11" s="125"/>
    </row>
    <row r="12" spans="1:15" ht="12.75">
      <c r="A12" s="116">
        <v>4</v>
      </c>
      <c r="B12" s="117" t="s">
        <v>95</v>
      </c>
      <c r="C12" s="118" t="s">
        <v>63</v>
      </c>
      <c r="D12" s="118">
        <v>4</v>
      </c>
      <c r="E12" s="118"/>
      <c r="F12" s="119"/>
      <c r="G12" s="119"/>
      <c r="H12" s="120"/>
      <c r="I12" s="121"/>
      <c r="J12" s="122"/>
      <c r="K12" s="123"/>
      <c r="L12" s="124"/>
      <c r="M12" s="124"/>
      <c r="N12" s="124"/>
      <c r="O12" s="125"/>
    </row>
    <row r="13" spans="1:15" ht="12.75">
      <c r="A13" s="116">
        <v>5</v>
      </c>
      <c r="B13" s="117" t="s">
        <v>96</v>
      </c>
      <c r="C13" s="118" t="s">
        <v>63</v>
      </c>
      <c r="D13" s="118">
        <v>4</v>
      </c>
      <c r="E13" s="118"/>
      <c r="F13" s="119"/>
      <c r="G13" s="119"/>
      <c r="H13" s="120"/>
      <c r="I13" s="121"/>
      <c r="J13" s="122"/>
      <c r="K13" s="123"/>
      <c r="L13" s="124"/>
      <c r="M13" s="124"/>
      <c r="N13" s="124"/>
      <c r="O13" s="125"/>
    </row>
    <row r="14" spans="1:15" ht="12.75">
      <c r="A14" s="116">
        <v>6</v>
      </c>
      <c r="B14" s="117" t="s">
        <v>97</v>
      </c>
      <c r="C14" s="118" t="s">
        <v>63</v>
      </c>
      <c r="D14" s="118">
        <v>4</v>
      </c>
      <c r="E14" s="118"/>
      <c r="F14" s="119"/>
      <c r="G14" s="119"/>
      <c r="H14" s="120"/>
      <c r="I14" s="121"/>
      <c r="J14" s="122"/>
      <c r="K14" s="123"/>
      <c r="L14" s="124"/>
      <c r="M14" s="124"/>
      <c r="N14" s="124"/>
      <c r="O14" s="125"/>
    </row>
    <row r="15" spans="1:15" ht="12.75">
      <c r="A15" s="116">
        <v>7</v>
      </c>
      <c r="B15" s="117" t="s">
        <v>98</v>
      </c>
      <c r="C15" s="118" t="s">
        <v>63</v>
      </c>
      <c r="D15" s="118">
        <v>4</v>
      </c>
      <c r="E15" s="118"/>
      <c r="F15" s="119"/>
      <c r="G15" s="119"/>
      <c r="H15" s="120"/>
      <c r="I15" s="121"/>
      <c r="J15" s="122"/>
      <c r="K15" s="123"/>
      <c r="L15" s="124"/>
      <c r="M15" s="124"/>
      <c r="N15" s="124"/>
      <c r="O15" s="125"/>
    </row>
    <row r="16" spans="1:15" ht="12.75">
      <c r="A16" s="116">
        <v>8</v>
      </c>
      <c r="B16" s="117" t="s">
        <v>99</v>
      </c>
      <c r="C16" s="118" t="s">
        <v>63</v>
      </c>
      <c r="D16" s="118">
        <v>4</v>
      </c>
      <c r="E16" s="118"/>
      <c r="F16" s="119"/>
      <c r="G16" s="119"/>
      <c r="H16" s="120"/>
      <c r="I16" s="121"/>
      <c r="J16" s="122"/>
      <c r="K16" s="123"/>
      <c r="L16" s="124"/>
      <c r="M16" s="124"/>
      <c r="N16" s="124"/>
      <c r="O16" s="125"/>
    </row>
    <row r="17" spans="1:15" ht="12.75">
      <c r="A17" s="116">
        <v>9</v>
      </c>
      <c r="B17" s="117" t="s">
        <v>100</v>
      </c>
      <c r="C17" s="118" t="s">
        <v>63</v>
      </c>
      <c r="D17" s="118">
        <v>1</v>
      </c>
      <c r="E17" s="118"/>
      <c r="F17" s="119"/>
      <c r="G17" s="119"/>
      <c r="H17" s="120"/>
      <c r="I17" s="121"/>
      <c r="J17" s="122"/>
      <c r="K17" s="123"/>
      <c r="L17" s="124"/>
      <c r="M17" s="124"/>
      <c r="N17" s="124"/>
      <c r="O17" s="125"/>
    </row>
    <row r="18" spans="1:15" ht="12.75">
      <c r="A18" s="116">
        <v>10</v>
      </c>
      <c r="B18" s="117" t="s">
        <v>101</v>
      </c>
      <c r="C18" s="118" t="s">
        <v>57</v>
      </c>
      <c r="D18" s="118">
        <v>25</v>
      </c>
      <c r="E18" s="118"/>
      <c r="F18" s="126"/>
      <c r="G18" s="126"/>
      <c r="H18" s="127"/>
      <c r="I18" s="121"/>
      <c r="J18" s="122"/>
      <c r="K18" s="123"/>
      <c r="L18" s="124"/>
      <c r="M18" s="124"/>
      <c r="N18" s="124"/>
      <c r="O18" s="125"/>
    </row>
    <row r="19" spans="1:15" ht="12.75">
      <c r="A19" s="116">
        <v>11</v>
      </c>
      <c r="B19" s="117" t="s">
        <v>102</v>
      </c>
      <c r="C19" s="118" t="s">
        <v>57</v>
      </c>
      <c r="D19" s="118">
        <v>150</v>
      </c>
      <c r="E19" s="118"/>
      <c r="F19" s="119"/>
      <c r="G19" s="126"/>
      <c r="H19" s="127"/>
      <c r="I19" s="121"/>
      <c r="J19" s="122"/>
      <c r="K19" s="123"/>
      <c r="L19" s="124"/>
      <c r="M19" s="124"/>
      <c r="N19" s="124"/>
      <c r="O19" s="125"/>
    </row>
    <row r="20" spans="1:15" ht="12.75">
      <c r="A20" s="116">
        <v>12</v>
      </c>
      <c r="B20" s="117" t="s">
        <v>103</v>
      </c>
      <c r="C20" s="128" t="s">
        <v>10</v>
      </c>
      <c r="D20" s="118">
        <v>4</v>
      </c>
      <c r="E20" s="118"/>
      <c r="F20" s="119"/>
      <c r="G20" s="126"/>
      <c r="H20" s="127"/>
      <c r="I20" s="121"/>
      <c r="J20" s="122"/>
      <c r="K20" s="123"/>
      <c r="L20" s="124"/>
      <c r="M20" s="124"/>
      <c r="N20" s="124"/>
      <c r="O20" s="125"/>
    </row>
    <row r="21" spans="1:15" ht="12.75">
      <c r="A21" s="116">
        <v>13</v>
      </c>
      <c r="B21" s="117" t="s">
        <v>104</v>
      </c>
      <c r="C21" s="118" t="s">
        <v>57</v>
      </c>
      <c r="D21" s="118">
        <v>20</v>
      </c>
      <c r="E21" s="118"/>
      <c r="F21" s="119"/>
      <c r="G21" s="126"/>
      <c r="H21" s="127"/>
      <c r="I21" s="121"/>
      <c r="J21" s="122"/>
      <c r="K21" s="123"/>
      <c r="L21" s="124"/>
      <c r="M21" s="124"/>
      <c r="N21" s="124"/>
      <c r="O21" s="125"/>
    </row>
    <row r="22" spans="1:15" ht="12.75">
      <c r="A22" s="116">
        <v>14</v>
      </c>
      <c r="B22" s="117" t="s">
        <v>105</v>
      </c>
      <c r="C22" s="118" t="s">
        <v>63</v>
      </c>
      <c r="D22" s="118">
        <v>1</v>
      </c>
      <c r="E22" s="118"/>
      <c r="F22" s="119"/>
      <c r="G22" s="126"/>
      <c r="H22" s="127"/>
      <c r="I22" s="121"/>
      <c r="J22" s="122"/>
      <c r="K22" s="123"/>
      <c r="L22" s="124"/>
      <c r="M22" s="124"/>
      <c r="N22" s="124"/>
      <c r="O22" s="125"/>
    </row>
    <row r="23" spans="1:15" ht="12.75">
      <c r="A23" s="129"/>
      <c r="B23" s="130"/>
      <c r="C23" s="128"/>
      <c r="D23" s="118"/>
      <c r="E23" s="118"/>
      <c r="F23" s="131"/>
      <c r="G23" s="119"/>
      <c r="H23" s="120"/>
      <c r="I23" s="121"/>
      <c r="J23" s="122"/>
      <c r="K23" s="123"/>
      <c r="L23" s="124"/>
      <c r="M23" s="124"/>
      <c r="N23" s="124"/>
      <c r="O23" s="125"/>
    </row>
    <row r="24" spans="1:15" ht="12.75">
      <c r="A24" s="129"/>
      <c r="B24" s="132" t="s">
        <v>106</v>
      </c>
      <c r="C24" s="133"/>
      <c r="D24" s="134"/>
      <c r="E24" s="134"/>
      <c r="F24" s="135"/>
      <c r="G24" s="135"/>
      <c r="H24" s="136"/>
      <c r="I24" s="137"/>
      <c r="J24" s="122"/>
      <c r="K24" s="122"/>
      <c r="L24" s="138"/>
      <c r="M24" s="138"/>
      <c r="N24" s="138"/>
      <c r="O24" s="125"/>
    </row>
    <row r="25" spans="1:15" ht="12.75">
      <c r="A25" s="139">
        <v>1</v>
      </c>
      <c r="B25" s="117" t="s">
        <v>107</v>
      </c>
      <c r="C25" s="128" t="s">
        <v>57</v>
      </c>
      <c r="D25" s="118">
        <v>210</v>
      </c>
      <c r="E25" s="118"/>
      <c r="F25" s="131"/>
      <c r="G25" s="119"/>
      <c r="H25" s="120"/>
      <c r="I25" s="121"/>
      <c r="J25" s="122"/>
      <c r="K25" s="123"/>
      <c r="L25" s="124"/>
      <c r="M25" s="124"/>
      <c r="N25" s="124"/>
      <c r="O25" s="125"/>
    </row>
    <row r="26" spans="1:15" ht="12.75">
      <c r="A26" s="139">
        <v>2</v>
      </c>
      <c r="B26" s="117" t="s">
        <v>93</v>
      </c>
      <c r="C26" s="128" t="s">
        <v>57</v>
      </c>
      <c r="D26" s="118">
        <v>210</v>
      </c>
      <c r="E26" s="118"/>
      <c r="F26" s="131"/>
      <c r="G26" s="119"/>
      <c r="H26" s="120"/>
      <c r="I26" s="121"/>
      <c r="J26" s="122"/>
      <c r="K26" s="123"/>
      <c r="L26" s="124"/>
      <c r="M26" s="124"/>
      <c r="N26" s="124"/>
      <c r="O26" s="125"/>
    </row>
    <row r="27" spans="1:15" ht="12.75">
      <c r="A27" s="139">
        <v>3</v>
      </c>
      <c r="B27" s="117" t="s">
        <v>94</v>
      </c>
      <c r="C27" s="128" t="s">
        <v>57</v>
      </c>
      <c r="D27" s="118">
        <v>210</v>
      </c>
      <c r="E27" s="118"/>
      <c r="F27" s="131"/>
      <c r="G27" s="119"/>
      <c r="H27" s="120"/>
      <c r="I27" s="121"/>
      <c r="J27" s="122"/>
      <c r="K27" s="123"/>
      <c r="L27" s="124"/>
      <c r="M27" s="124"/>
      <c r="N27" s="124"/>
      <c r="O27" s="125"/>
    </row>
    <row r="28" spans="1:15" ht="12.75">
      <c r="A28" s="139">
        <v>4</v>
      </c>
      <c r="B28" s="117" t="s">
        <v>95</v>
      </c>
      <c r="C28" s="128" t="s">
        <v>63</v>
      </c>
      <c r="D28" s="118">
        <v>6</v>
      </c>
      <c r="E28" s="118"/>
      <c r="F28" s="131"/>
      <c r="G28" s="119"/>
      <c r="H28" s="120"/>
      <c r="I28" s="121"/>
      <c r="J28" s="122"/>
      <c r="K28" s="123"/>
      <c r="L28" s="124"/>
      <c r="M28" s="124"/>
      <c r="N28" s="124"/>
      <c r="O28" s="125"/>
    </row>
    <row r="29" spans="1:15" ht="12.75">
      <c r="A29" s="139">
        <v>5</v>
      </c>
      <c r="B29" s="117" t="s">
        <v>108</v>
      </c>
      <c r="C29" s="128" t="s">
        <v>63</v>
      </c>
      <c r="D29" s="118">
        <v>6</v>
      </c>
      <c r="E29" s="118"/>
      <c r="F29" s="131"/>
      <c r="G29" s="119"/>
      <c r="H29" s="120"/>
      <c r="I29" s="121"/>
      <c r="J29" s="122"/>
      <c r="K29" s="123"/>
      <c r="L29" s="124"/>
      <c r="M29" s="124"/>
      <c r="N29" s="124"/>
      <c r="O29" s="125"/>
    </row>
    <row r="30" spans="1:15" ht="12.75">
      <c r="A30" s="139">
        <v>6</v>
      </c>
      <c r="B30" s="117" t="s">
        <v>97</v>
      </c>
      <c r="C30" s="128"/>
      <c r="D30" s="118">
        <v>6</v>
      </c>
      <c r="E30" s="118"/>
      <c r="F30" s="131"/>
      <c r="G30" s="119"/>
      <c r="H30" s="120"/>
      <c r="I30" s="121"/>
      <c r="J30" s="122"/>
      <c r="K30" s="123"/>
      <c r="L30" s="124"/>
      <c r="M30" s="124"/>
      <c r="N30" s="124"/>
      <c r="O30" s="125"/>
    </row>
    <row r="31" spans="1:15" ht="12.75">
      <c r="A31" s="139">
        <v>7</v>
      </c>
      <c r="B31" s="117" t="s">
        <v>98</v>
      </c>
      <c r="C31" s="128" t="s">
        <v>63</v>
      </c>
      <c r="D31" s="118">
        <v>6</v>
      </c>
      <c r="E31" s="118"/>
      <c r="F31" s="131"/>
      <c r="G31" s="119"/>
      <c r="H31" s="120"/>
      <c r="I31" s="121"/>
      <c r="J31" s="122"/>
      <c r="K31" s="123"/>
      <c r="L31" s="124"/>
      <c r="M31" s="124"/>
      <c r="N31" s="124"/>
      <c r="O31" s="125"/>
    </row>
    <row r="32" spans="1:15" ht="12.75">
      <c r="A32" s="139">
        <v>8</v>
      </c>
      <c r="B32" s="117" t="s">
        <v>109</v>
      </c>
      <c r="C32" s="128"/>
      <c r="D32" s="118">
        <v>6</v>
      </c>
      <c r="E32" s="118"/>
      <c r="F32" s="131"/>
      <c r="G32" s="119"/>
      <c r="H32" s="120"/>
      <c r="I32" s="121"/>
      <c r="J32" s="122"/>
      <c r="K32" s="123"/>
      <c r="L32" s="124"/>
      <c r="M32" s="124"/>
      <c r="N32" s="124"/>
      <c r="O32" s="125"/>
    </row>
    <row r="33" spans="1:15" ht="12.75">
      <c r="A33" s="139">
        <v>9</v>
      </c>
      <c r="B33" s="117" t="s">
        <v>100</v>
      </c>
      <c r="C33" s="128" t="s">
        <v>63</v>
      </c>
      <c r="D33" s="118">
        <v>1</v>
      </c>
      <c r="E33" s="118"/>
      <c r="F33" s="131"/>
      <c r="G33" s="119"/>
      <c r="H33" s="119"/>
      <c r="I33" s="123"/>
      <c r="J33" s="122"/>
      <c r="K33" s="123"/>
      <c r="L33" s="124"/>
      <c r="M33" s="124"/>
      <c r="N33" s="124"/>
      <c r="O33" s="125"/>
    </row>
    <row r="34" spans="1:15" ht="12.75">
      <c r="A34" s="139">
        <v>10</v>
      </c>
      <c r="B34" s="117" t="s">
        <v>110</v>
      </c>
      <c r="C34" s="128" t="s">
        <v>57</v>
      </c>
      <c r="D34" s="118">
        <v>210</v>
      </c>
      <c r="E34" s="118"/>
      <c r="F34" s="131"/>
      <c r="G34" s="119"/>
      <c r="H34" s="119"/>
      <c r="I34" s="123"/>
      <c r="J34" s="122"/>
      <c r="K34" s="123"/>
      <c r="L34" s="124"/>
      <c r="M34" s="124"/>
      <c r="N34" s="124"/>
      <c r="O34" s="125"/>
    </row>
    <row r="35" spans="1:15" ht="12.75">
      <c r="A35" s="139">
        <v>11</v>
      </c>
      <c r="B35" s="117" t="s">
        <v>103</v>
      </c>
      <c r="C35" s="128" t="s">
        <v>10</v>
      </c>
      <c r="D35" s="118">
        <v>6</v>
      </c>
      <c r="E35" s="118"/>
      <c r="F35" s="131"/>
      <c r="G35" s="119"/>
      <c r="H35" s="120"/>
      <c r="I35" s="121"/>
      <c r="J35" s="122"/>
      <c r="K35" s="123"/>
      <c r="L35" s="124"/>
      <c r="M35" s="124"/>
      <c r="N35" s="124"/>
      <c r="O35" s="125"/>
    </row>
    <row r="36" spans="1:15" ht="12.75">
      <c r="A36" s="139">
        <v>12</v>
      </c>
      <c r="B36" s="117" t="s">
        <v>104</v>
      </c>
      <c r="C36" s="128" t="s">
        <v>57</v>
      </c>
      <c r="D36" s="118">
        <v>40</v>
      </c>
      <c r="E36" s="118"/>
      <c r="F36" s="131"/>
      <c r="G36" s="119"/>
      <c r="H36" s="120"/>
      <c r="I36" s="121"/>
      <c r="J36" s="122"/>
      <c r="K36" s="123"/>
      <c r="L36" s="124"/>
      <c r="M36" s="124"/>
      <c r="N36" s="124"/>
      <c r="O36" s="125"/>
    </row>
    <row r="37" spans="1:15" ht="12.75">
      <c r="A37" s="139">
        <v>13</v>
      </c>
      <c r="B37" s="117" t="s">
        <v>111</v>
      </c>
      <c r="C37" s="128" t="s">
        <v>63</v>
      </c>
      <c r="D37" s="118">
        <v>1</v>
      </c>
      <c r="E37" s="118"/>
      <c r="F37" s="131"/>
      <c r="G37" s="119"/>
      <c r="H37" s="120"/>
      <c r="I37" s="121"/>
      <c r="J37" s="122"/>
      <c r="K37" s="123"/>
      <c r="L37" s="124"/>
      <c r="M37" s="124"/>
      <c r="N37" s="124"/>
      <c r="O37" s="125"/>
    </row>
    <row r="38" spans="1:15" ht="12.75">
      <c r="A38" s="129"/>
      <c r="B38" s="130"/>
      <c r="C38" s="128"/>
      <c r="D38" s="118"/>
      <c r="E38" s="118"/>
      <c r="F38" s="131"/>
      <c r="G38" s="119"/>
      <c r="H38" s="120"/>
      <c r="I38" s="121"/>
      <c r="J38" s="122"/>
      <c r="K38" s="123"/>
      <c r="L38" s="124"/>
      <c r="M38" s="124"/>
      <c r="N38" s="124"/>
      <c r="O38" s="125"/>
    </row>
    <row r="39" spans="1:15" ht="12.75">
      <c r="A39" s="129"/>
      <c r="B39" s="132" t="s">
        <v>112</v>
      </c>
      <c r="C39" s="133"/>
      <c r="D39" s="134"/>
      <c r="E39" s="134"/>
      <c r="F39" s="135"/>
      <c r="G39" s="135"/>
      <c r="H39" s="136"/>
      <c r="I39" s="137"/>
      <c r="J39" s="122"/>
      <c r="K39" s="122"/>
      <c r="L39" s="138"/>
      <c r="M39" s="138"/>
      <c r="N39" s="138"/>
      <c r="O39" s="125"/>
    </row>
    <row r="40" spans="1:15" ht="12.75">
      <c r="A40" s="139">
        <v>1</v>
      </c>
      <c r="B40" s="117" t="s">
        <v>113</v>
      </c>
      <c r="C40" s="128" t="s">
        <v>63</v>
      </c>
      <c r="D40" s="118">
        <v>3</v>
      </c>
      <c r="E40" s="118"/>
      <c r="F40" s="131"/>
      <c r="G40" s="119"/>
      <c r="H40" s="120"/>
      <c r="I40" s="121"/>
      <c r="J40" s="122"/>
      <c r="K40" s="123"/>
      <c r="L40" s="124"/>
      <c r="M40" s="124"/>
      <c r="N40" s="124"/>
      <c r="O40" s="125"/>
    </row>
    <row r="41" spans="1:15" ht="12.75">
      <c r="A41" s="139">
        <v>2</v>
      </c>
      <c r="B41" s="117" t="s">
        <v>114</v>
      </c>
      <c r="C41" s="128" t="s">
        <v>57</v>
      </c>
      <c r="D41" s="118">
        <v>90</v>
      </c>
      <c r="E41" s="118"/>
      <c r="F41" s="131"/>
      <c r="G41" s="119"/>
      <c r="H41" s="120"/>
      <c r="I41" s="121"/>
      <c r="J41" s="122"/>
      <c r="K41" s="123"/>
      <c r="L41" s="124"/>
      <c r="M41" s="124"/>
      <c r="N41" s="124"/>
      <c r="O41" s="125"/>
    </row>
    <row r="42" spans="1:15" ht="12.75">
      <c r="A42" s="139">
        <v>3</v>
      </c>
      <c r="B42" s="117" t="s">
        <v>115</v>
      </c>
      <c r="C42" s="128" t="s">
        <v>63</v>
      </c>
      <c r="D42" s="118">
        <v>5</v>
      </c>
      <c r="E42" s="118"/>
      <c r="F42" s="131"/>
      <c r="G42" s="119"/>
      <c r="H42" s="120"/>
      <c r="I42" s="121"/>
      <c r="J42" s="122"/>
      <c r="K42" s="123"/>
      <c r="L42" s="124"/>
      <c r="M42" s="124"/>
      <c r="N42" s="124"/>
      <c r="O42" s="125"/>
    </row>
    <row r="43" spans="1:15" ht="12.75">
      <c r="A43" s="139">
        <v>4</v>
      </c>
      <c r="B43" s="117" t="s">
        <v>116</v>
      </c>
      <c r="C43" s="128" t="s">
        <v>57</v>
      </c>
      <c r="D43" s="118">
        <v>10</v>
      </c>
      <c r="E43" s="118"/>
      <c r="F43" s="131"/>
      <c r="G43" s="119"/>
      <c r="H43" s="120"/>
      <c r="I43" s="121"/>
      <c r="J43" s="122"/>
      <c r="K43" s="123"/>
      <c r="L43" s="124"/>
      <c r="M43" s="124"/>
      <c r="N43" s="124"/>
      <c r="O43" s="125"/>
    </row>
    <row r="44" spans="1:15" ht="12.75">
      <c r="A44" s="139">
        <v>5</v>
      </c>
      <c r="B44" s="117" t="s">
        <v>100</v>
      </c>
      <c r="C44" s="128" t="s">
        <v>63</v>
      </c>
      <c r="D44" s="118">
        <v>3</v>
      </c>
      <c r="E44" s="118"/>
      <c r="F44" s="131"/>
      <c r="G44" s="119"/>
      <c r="H44" s="120"/>
      <c r="I44" s="121"/>
      <c r="J44" s="122"/>
      <c r="K44" s="123"/>
      <c r="L44" s="124"/>
      <c r="M44" s="124"/>
      <c r="N44" s="124"/>
      <c r="O44" s="125"/>
    </row>
    <row r="45" spans="1:15" ht="12.75">
      <c r="A45" s="129"/>
      <c r="B45" s="132" t="s">
        <v>117</v>
      </c>
      <c r="C45" s="133"/>
      <c r="D45" s="134"/>
      <c r="E45" s="134"/>
      <c r="F45" s="135"/>
      <c r="G45" s="135"/>
      <c r="H45" s="136"/>
      <c r="I45" s="137"/>
      <c r="J45" s="122"/>
      <c r="K45" s="122"/>
      <c r="L45" s="138"/>
      <c r="M45" s="138"/>
      <c r="N45" s="138"/>
      <c r="O45" s="125"/>
    </row>
    <row r="46" spans="1:15" ht="12.75">
      <c r="A46" s="140">
        <v>1</v>
      </c>
      <c r="B46" s="141" t="s">
        <v>118</v>
      </c>
      <c r="C46" s="128" t="s">
        <v>57</v>
      </c>
      <c r="D46" s="118">
        <v>90</v>
      </c>
      <c r="E46" s="118"/>
      <c r="F46" s="131"/>
      <c r="G46" s="119"/>
      <c r="H46" s="120"/>
      <c r="I46" s="121"/>
      <c r="J46" s="122"/>
      <c r="K46" s="123"/>
      <c r="L46" s="124"/>
      <c r="M46" s="124"/>
      <c r="N46" s="124"/>
      <c r="O46" s="125"/>
    </row>
    <row r="47" spans="1:15" ht="12.75">
      <c r="A47" s="140">
        <v>2</v>
      </c>
      <c r="B47" s="141" t="s">
        <v>93</v>
      </c>
      <c r="C47" s="128" t="s">
        <v>57</v>
      </c>
      <c r="D47" s="118">
        <v>90</v>
      </c>
      <c r="E47" s="118"/>
      <c r="F47" s="131"/>
      <c r="G47" s="119"/>
      <c r="H47" s="120"/>
      <c r="I47" s="121"/>
      <c r="J47" s="122"/>
      <c r="K47" s="123"/>
      <c r="L47" s="124"/>
      <c r="M47" s="124"/>
      <c r="N47" s="124"/>
      <c r="O47" s="125"/>
    </row>
    <row r="48" spans="1:15" ht="12.75">
      <c r="A48" s="140">
        <v>3</v>
      </c>
      <c r="B48" s="141" t="s">
        <v>94</v>
      </c>
      <c r="C48" s="128" t="s">
        <v>57</v>
      </c>
      <c r="D48" s="118">
        <v>90</v>
      </c>
      <c r="E48" s="118"/>
      <c r="F48" s="131"/>
      <c r="G48" s="119"/>
      <c r="H48" s="120"/>
      <c r="I48" s="121"/>
      <c r="J48" s="122"/>
      <c r="K48" s="123"/>
      <c r="L48" s="124"/>
      <c r="M48" s="124"/>
      <c r="N48" s="124"/>
      <c r="O48" s="125"/>
    </row>
    <row r="49" spans="1:15" ht="12.75">
      <c r="A49" s="140">
        <v>4</v>
      </c>
      <c r="B49" s="117" t="s">
        <v>119</v>
      </c>
      <c r="C49" s="128" t="s">
        <v>57</v>
      </c>
      <c r="D49" s="118">
        <v>90</v>
      </c>
      <c r="E49" s="118"/>
      <c r="F49" s="131"/>
      <c r="G49" s="119"/>
      <c r="H49" s="120"/>
      <c r="I49" s="121"/>
      <c r="J49" s="122"/>
      <c r="K49" s="123"/>
      <c r="L49" s="124"/>
      <c r="M49" s="124"/>
      <c r="N49" s="124"/>
      <c r="O49" s="125"/>
    </row>
    <row r="50" spans="1:15" ht="12.75">
      <c r="A50" s="140">
        <v>5</v>
      </c>
      <c r="B50" s="117" t="s">
        <v>120</v>
      </c>
      <c r="C50" s="128" t="s">
        <v>10</v>
      </c>
      <c r="D50" s="118">
        <v>18</v>
      </c>
      <c r="E50" s="118"/>
      <c r="F50" s="131"/>
      <c r="G50" s="119"/>
      <c r="H50" s="120"/>
      <c r="I50" s="121"/>
      <c r="J50" s="122"/>
      <c r="K50" s="123"/>
      <c r="L50" s="124"/>
      <c r="M50" s="124"/>
      <c r="N50" s="124"/>
      <c r="O50" s="125"/>
    </row>
    <row r="51" spans="1:15" ht="12.75">
      <c r="A51" s="140">
        <v>6</v>
      </c>
      <c r="B51" s="117" t="s">
        <v>121</v>
      </c>
      <c r="C51" s="128" t="s">
        <v>63</v>
      </c>
      <c r="D51" s="118">
        <v>18</v>
      </c>
      <c r="E51" s="118"/>
      <c r="F51" s="131"/>
      <c r="G51" s="119"/>
      <c r="H51" s="120"/>
      <c r="I51" s="121"/>
      <c r="J51" s="122"/>
      <c r="K51" s="123"/>
      <c r="L51" s="124"/>
      <c r="M51" s="124"/>
      <c r="N51" s="124"/>
      <c r="O51" s="125"/>
    </row>
    <row r="52" spans="1:15" ht="12.75">
      <c r="A52" s="140">
        <v>7</v>
      </c>
      <c r="B52" s="117" t="s">
        <v>122</v>
      </c>
      <c r="C52" s="128" t="s">
        <v>63</v>
      </c>
      <c r="D52" s="118">
        <v>18</v>
      </c>
      <c r="E52" s="118"/>
      <c r="F52" s="131"/>
      <c r="G52" s="119"/>
      <c r="H52" s="120"/>
      <c r="I52" s="121"/>
      <c r="J52" s="122"/>
      <c r="K52" s="123"/>
      <c r="L52" s="124"/>
      <c r="M52" s="124"/>
      <c r="N52" s="124"/>
      <c r="O52" s="125"/>
    </row>
    <row r="53" spans="1:15" ht="12.75">
      <c r="A53" s="129"/>
      <c r="B53" s="132" t="s">
        <v>48</v>
      </c>
      <c r="C53" s="133"/>
      <c r="D53" s="142"/>
      <c r="E53" s="142"/>
      <c r="F53" s="136"/>
      <c r="G53" s="136"/>
      <c r="H53" s="136"/>
      <c r="I53" s="137"/>
      <c r="J53" s="137"/>
      <c r="K53" s="137"/>
      <c r="L53" s="143"/>
      <c r="M53" s="143"/>
      <c r="N53" s="143"/>
      <c r="O53" s="144"/>
    </row>
    <row r="54" spans="1:15" ht="12.75">
      <c r="A54" s="139">
        <v>1</v>
      </c>
      <c r="B54" s="117" t="s">
        <v>123</v>
      </c>
      <c r="C54" s="145" t="s">
        <v>44</v>
      </c>
      <c r="D54" s="146">
        <v>2</v>
      </c>
      <c r="E54" s="146"/>
      <c r="F54" s="147"/>
      <c r="G54" s="120"/>
      <c r="H54" s="120"/>
      <c r="I54" s="121"/>
      <c r="J54" s="137"/>
      <c r="K54" s="148"/>
      <c r="L54" s="149"/>
      <c r="M54" s="149"/>
      <c r="N54" s="149"/>
      <c r="O54" s="144"/>
    </row>
    <row r="55" spans="1:15" ht="13.5" thickBot="1">
      <c r="A55" s="150">
        <v>2</v>
      </c>
      <c r="B55" s="151" t="s">
        <v>124</v>
      </c>
      <c r="C55" s="128" t="s">
        <v>10</v>
      </c>
      <c r="D55" s="146">
        <v>1</v>
      </c>
      <c r="E55" s="146"/>
      <c r="F55" s="147"/>
      <c r="G55" s="120"/>
      <c r="H55" s="120"/>
      <c r="I55" s="121"/>
      <c r="J55" s="137"/>
      <c r="K55" s="152"/>
      <c r="L55" s="149"/>
      <c r="M55" s="149"/>
      <c r="N55" s="149"/>
      <c r="O55" s="144"/>
    </row>
    <row r="56" spans="1:15" ht="12.75">
      <c r="A56" s="153"/>
      <c r="B56" s="154" t="s">
        <v>125</v>
      </c>
      <c r="C56" s="155"/>
      <c r="D56" s="156"/>
      <c r="E56" s="156"/>
      <c r="F56" s="157"/>
      <c r="G56" s="157"/>
      <c r="H56" s="157"/>
      <c r="I56" s="157"/>
      <c r="J56" s="158"/>
      <c r="K56" s="158"/>
      <c r="L56" s="156"/>
      <c r="M56" s="156"/>
      <c r="N56" s="156"/>
      <c r="O56" s="159"/>
    </row>
    <row r="57" spans="1:15" ht="12.75">
      <c r="A57" s="160"/>
      <c r="B57" s="161" t="s">
        <v>126</v>
      </c>
      <c r="C57" s="160"/>
      <c r="D57" s="162">
        <v>0.21</v>
      </c>
      <c r="E57" s="163"/>
      <c r="F57" s="164"/>
      <c r="G57" s="164"/>
      <c r="H57" s="164"/>
      <c r="I57" s="164"/>
      <c r="J57" s="164"/>
      <c r="K57" s="164"/>
      <c r="L57" s="165"/>
      <c r="M57" s="165"/>
      <c r="N57" s="165"/>
      <c r="O57" s="166"/>
    </row>
    <row r="58" spans="1:15" ht="13.5" thickBot="1">
      <c r="A58" s="167"/>
      <c r="B58" s="168" t="s">
        <v>127</v>
      </c>
      <c r="C58" s="169"/>
      <c r="D58" s="170"/>
      <c r="E58" s="170"/>
      <c r="F58" s="171"/>
      <c r="G58" s="171"/>
      <c r="H58" s="171"/>
      <c r="I58" s="171"/>
      <c r="J58" s="171"/>
      <c r="K58" s="171"/>
      <c r="L58" s="172"/>
      <c r="M58" s="172"/>
      <c r="N58" s="172"/>
      <c r="O58" s="173"/>
    </row>
    <row r="59" spans="1:15" ht="12.75">
      <c r="A59" s="102"/>
      <c r="B59" s="103"/>
      <c r="C59" s="102"/>
      <c r="D59" s="104"/>
      <c r="E59" s="104"/>
      <c r="F59" s="105"/>
      <c r="G59" s="105"/>
      <c r="H59" s="105"/>
      <c r="I59" s="105"/>
      <c r="J59" s="105"/>
      <c r="K59" s="105"/>
      <c r="L59" s="106"/>
      <c r="M59" s="106"/>
      <c r="N59" s="106"/>
      <c r="O59" s="106"/>
    </row>
    <row r="60" spans="1:15" ht="12.75">
      <c r="A60" s="174"/>
      <c r="B60" s="174" t="s">
        <v>84</v>
      </c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5"/>
    </row>
    <row r="61" spans="1:15" ht="12.75">
      <c r="A61" s="176">
        <v>1</v>
      </c>
      <c r="B61" s="177" t="s">
        <v>86</v>
      </c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</row>
    <row r="62" spans="1:15" ht="12.75">
      <c r="A62" s="176">
        <v>2</v>
      </c>
      <c r="B62" s="178" t="s">
        <v>135</v>
      </c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</row>
    <row r="63" spans="1:15" ht="12.75">
      <c r="A63" s="176">
        <v>3</v>
      </c>
      <c r="B63" s="179" t="s">
        <v>130</v>
      </c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80"/>
    </row>
    <row r="64" spans="1:15" ht="12.75">
      <c r="A64" s="176">
        <v>4</v>
      </c>
      <c r="B64" s="174" t="s">
        <v>87</v>
      </c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5"/>
    </row>
    <row r="65" spans="1:15" ht="12.75">
      <c r="A65" s="176">
        <v>5</v>
      </c>
      <c r="B65" s="174" t="s">
        <v>88</v>
      </c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5"/>
    </row>
    <row r="66" spans="1:15" ht="12.75">
      <c r="A66" s="176">
        <v>6</v>
      </c>
      <c r="B66" s="174" t="s">
        <v>134</v>
      </c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5"/>
    </row>
    <row r="67" spans="1:15" ht="12.75">
      <c r="A67" s="176">
        <v>7</v>
      </c>
      <c r="B67" s="174" t="s">
        <v>89</v>
      </c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5"/>
    </row>
    <row r="68" spans="1:14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</row>
  </sheetData>
  <sheetProtection/>
  <mergeCells count="8">
    <mergeCell ref="A1:O1"/>
    <mergeCell ref="M4:N4"/>
    <mergeCell ref="A5:A6"/>
    <mergeCell ref="B5:B6"/>
    <mergeCell ref="C5:C6"/>
    <mergeCell ref="D5:D6"/>
    <mergeCell ref="E5:J5"/>
    <mergeCell ref="K5:O5"/>
  </mergeCells>
  <conditionalFormatting sqref="C56">
    <cfRule type="cellIs" priority="1" dxfId="0" operator="equal" stopIfTrue="1">
      <formula>0</formula>
    </cfRule>
    <cfRule type="expression" priority="2" dxfId="0" stopIfTrue="1">
      <formula>#DIV/0!</formula>
    </cfRule>
  </conditionalFormatting>
  <printOptions/>
  <pageMargins left="0.23622047244094488" right="0.23622047244094488" top="0.7480314960629921" bottom="0.7480314960629921" header="0.11811023622047244" footer="0.1181102362204724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Līga Blate</cp:lastModifiedBy>
  <cp:lastPrinted>2015-04-23T08:09:43Z</cp:lastPrinted>
  <dcterms:created xsi:type="dcterms:W3CDTF">2012-01-17T11:39:29Z</dcterms:created>
  <dcterms:modified xsi:type="dcterms:W3CDTF">2015-04-23T08:10:46Z</dcterms:modified>
  <cp:category/>
  <cp:version/>
  <cp:contentType/>
  <cp:contentStatus/>
</cp:coreProperties>
</file>